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500" firstSheet="3" activeTab="7"/>
  </bookViews>
  <sheets>
    <sheet name="阿里" sheetId="1" r:id="rId1"/>
    <sheet name="日喀则" sheetId="2" r:id="rId2"/>
    <sheet name="拉萨" sheetId="3" r:id="rId3"/>
    <sheet name="山南" sheetId="4" r:id="rId4"/>
    <sheet name="那曲" sheetId="5" r:id="rId5"/>
    <sheet name="昌都" sheetId="6" r:id="rId6"/>
    <sheet name="林芝" sheetId="7" r:id="rId7"/>
    <sheet name="2023年旅游产业招商引资重点项目统计表" sheetId="8" r:id="rId8"/>
  </sheets>
  <definedNames>
    <definedName name="_xlnm.Print_Titles" localSheetId="7">'2023年旅游产业招商引资重点项目统计表'!$2:$2</definedName>
  </definedNames>
  <calcPr fullCalcOnLoad="1"/>
</workbook>
</file>

<file path=xl/sharedStrings.xml><?xml version="1.0" encoding="utf-8"?>
<sst xmlns="http://schemas.openxmlformats.org/spreadsheetml/2006/main" count="1708" uniqueCount="539">
  <si>
    <t>2023年阿里地区旅游产业招商引资重点项目表</t>
  </si>
  <si>
    <t>序号</t>
  </si>
  <si>
    <t>项目名称</t>
  </si>
  <si>
    <t>项目主办单位</t>
  </si>
  <si>
    <t>项目建设地点</t>
  </si>
  <si>
    <t>项目简介</t>
  </si>
  <si>
    <t>投资总额</t>
  </si>
  <si>
    <t>融资总额</t>
  </si>
  <si>
    <t>合作方式</t>
  </si>
  <si>
    <t>资金用途</t>
  </si>
  <si>
    <t>市场预测</t>
  </si>
  <si>
    <t>联系人</t>
  </si>
  <si>
    <t>联系电话</t>
  </si>
  <si>
    <t>项目前期进展</t>
  </si>
  <si>
    <t>是否有意向企业</t>
  </si>
  <si>
    <t>备注</t>
  </si>
  <si>
    <t>阿里地区自驾车营地(札达点位)</t>
  </si>
  <si>
    <t>阿里地区旅游发展局</t>
  </si>
  <si>
    <t>札达县</t>
  </si>
  <si>
    <t>在札达县分别建设1个自驾车营地，为房车旅游、自驾车旅游、摩旅、骑行、徒步旅游等游客提供相关配套服务。</t>
  </si>
  <si>
    <t>企业全额投资</t>
  </si>
  <si>
    <t>自驾车营地建设</t>
  </si>
  <si>
    <t>2023年旅游业全面回升，阿里地区自驾旅游、房车旅游、摩旅等旅游活动恢复开展，自驾营地建设运营效益极为可观。</t>
  </si>
  <si>
    <t>米玛桑珠</t>
  </si>
  <si>
    <t>未开展</t>
  </si>
  <si>
    <t>否</t>
  </si>
  <si>
    <t>阿里地区自驾车营地(普兰点位)</t>
  </si>
  <si>
    <t>普兰县</t>
  </si>
  <si>
    <t>在普兰县分别建设1个自驾车营地，为房车旅游、自驾车旅游、摩旅、骑行、徒步旅游等游客提供相关配套服务。</t>
  </si>
  <si>
    <t>阿里地区自驾车营地(噶尔点位)</t>
  </si>
  <si>
    <t>噶尔县</t>
  </si>
  <si>
    <t>在噶尔县分别建设1个自驾车营地，为房车旅游、自驾车旅游、摩旅、骑行、徒步旅游等游客提供相关配套服务。</t>
  </si>
  <si>
    <t>普兰县齐吾、科迦两处游客接待点运营招商项目</t>
  </si>
  <si>
    <t>添置运营设施、设备，招募工作人员，开展岗前培训。</t>
  </si>
  <si>
    <t>600万元</t>
  </si>
  <si>
    <t>运营投入</t>
  </si>
  <si>
    <t>2023年旅游业全面回升，阿里地区各项旅游活动恢复开展，旅游品牌影响力不断提升，未来旅游发展效益极为可观。</t>
  </si>
  <si>
    <t>冈仁波齐景区便携式氧气租赁试点项目</t>
  </si>
  <si>
    <t>阿里地区旅游驿站建设项目</t>
  </si>
  <si>
    <t>普兰县玛旁雍测西岸吉吾寺：普兰县219国道大本营，普兰县冈仁波齐四号营地，阿里暗夜公园景区，札达县“古格夕霞”，日土县班公湖观景台等点位建设自驾营地。</t>
  </si>
  <si>
    <t>霞义沟景区开发运维项目</t>
  </si>
  <si>
    <t>购置游客转运车辆、提升民宿，游客中心，景点标识系统，安全预防系统及讲解和餐饮服务。</t>
  </si>
  <si>
    <t>古格王朝都城遗址景区外围配套服务项目</t>
  </si>
  <si>
    <t>噶尔县那木如温泉度假村开发项目</t>
  </si>
  <si>
    <t>完善和提升相关配套设施，加强住宿餐饮、娱乐、交通服务等短板。</t>
  </si>
  <si>
    <t>扎西岗精品一日游项目</t>
  </si>
  <si>
    <t>开展沙滩旅游、红色旅游、城市郊游，提供交通服务，餐饮娱乐服务等配套服务。</t>
  </si>
  <si>
    <t xml:space="preserve">2023年日喀则市旅游产业招商引资重点项目表                                                                                                                                   </t>
  </si>
  <si>
    <t>投资总额
(亿元）</t>
  </si>
  <si>
    <t>融资总额（亿元）</t>
  </si>
  <si>
    <t>房车营地项目</t>
  </si>
  <si>
    <t>珠峰文化旅游创意产业园区</t>
  </si>
  <si>
    <t>珠峰文化旅游创意产业园区内</t>
  </si>
  <si>
    <t>占地面积105027平方米，主要为自驾游客打造户外观星、露营休息的休闲场所。主要建设以房车为主题，集旅游度假、休闲娱乐、驿站补给、房车展示等功能为一体的综合型营地。</t>
  </si>
  <si>
    <t>招商引资、土地出让</t>
  </si>
  <si>
    <t>项目建设</t>
  </si>
  <si>
    <t>园区将发展房车露营营地作为重要旅游工程促进实施。房车营地必将成为日喀则体育休闲旅游发展的一道亮丽风采。该项目不仅为前往珠峰的自驾游游客提供了便利，为园区带来了一定的经济效益，于此同时也将拉长游客在日喀则市区的停留时间，将在一定程度上带动营地周边的消费与附近景点的浏览人数。</t>
  </si>
  <si>
    <t>拉巴顿珠</t>
  </si>
  <si>
    <t>初步意向项目</t>
  </si>
  <si>
    <t>“象湖+山体灯光秀”项目</t>
  </si>
  <si>
    <t xml:space="preserve">主要打造象湖声光秀、山体灯光秀以及环湖景观。
</t>
  </si>
  <si>
    <t>打造象湖声光秀、山体灯光秀以及环湖景观将极大程度上优化园区环境，提高游客过夜率，由此带动园区酒店等行业的经济效益。</t>
  </si>
  <si>
    <t>几何书店项目</t>
  </si>
  <si>
    <t>占地面积14亩，以丰富体验的开放阅读区为主，主要打造书籍区、阅览区、手工区、咖啡区和文创区。</t>
  </si>
  <si>
    <t>以丰富体验的开放阅读区为主，主要打造书籍区、阅览区、手工区、咖啡区，为日喀则人民提供一个读书的好去处，提高精神文化素养。</t>
  </si>
  <si>
    <t>藏式民宿项目</t>
  </si>
  <si>
    <t>占地面积40亩，主要建设特色民宿、花园、停车场等。</t>
  </si>
  <si>
    <t>该项目走高价高服务的小众路子，合理融合当地风情和民俗文化，实用性和操作性强，示范带动作用大，市场群前景好，项目本身具有较好的生态、社会、经济效益。</t>
  </si>
  <si>
    <t>民族竞技体育运动中心项目</t>
  </si>
  <si>
    <t>占地面积80000平方米，主要建设综合性跑马场，看台，以及附属设施等。</t>
  </si>
  <si>
    <t>主要建设综合性跑马场等，将更好的发扬日喀则当地的民族竞技体育。</t>
  </si>
  <si>
    <t>扎什伦布寺观景酒店（旺润酒店）建设运营项目</t>
  </si>
  <si>
    <t>日喀则珠峰文化旅游投资发展集团有限公司</t>
  </si>
  <si>
    <t>日喀则市桑珠孜区</t>
  </si>
  <si>
    <t>该酒店与扎什伦布寺仅一墙之隔。是日喀则市唯一一家园林式国营挂四星级旅游涉外酒店，酒店占地面积57196㎡，现有建筑面积9085㎡。</t>
  </si>
  <si>
    <t>合资、独资、合作</t>
  </si>
  <si>
    <t>酒店目前市场需求量大，房间几乎爆满，多为旅行社定点酒店，也是外国友人首选酒店，该项目升级改造后将促进旺润酒店的进一步发展。 旺润酒店年收入约800万元，带动就业约45人。</t>
  </si>
  <si>
    <t>苦晓清</t>
  </si>
  <si>
    <t>主体已建成</t>
  </si>
  <si>
    <t>是</t>
  </si>
  <si>
    <t>日喀则宾馆运营项目</t>
  </si>
  <si>
    <t>日喀则市桑珠孜区吉吉朗卡路（扎什伦布寺文化广场内）</t>
  </si>
  <si>
    <t xml:space="preserve">  该项目与扎什伦布寺毗邻，总建筑面积约16718.4㎡，酒店客房164间。</t>
  </si>
  <si>
    <t>该项目地理位置优越，附近更有休闲林卡、藏餐厅、尼泊尔餐厅等特色餐饮，能够最大限度满足游客的高标准需求，能在短期内实现增收创收。日喀则宾馆年收入约1471万元，带动就业约80人。</t>
  </si>
  <si>
    <t>日喀则非遗展示展销中心整体运营项目</t>
  </si>
  <si>
    <t>非遗中心总建筑面积为 40000 ㎡，一楼为非遗展厅， 二楼为唐卡中心，三楼为藏毯中心。</t>
  </si>
  <si>
    <t xml:space="preserve"> 可通过展厅租赁、整合唐卡、手工艺等优质资源，实现丰厚的盈利。年收入约2400万，带动就业约55人。</t>
  </si>
  <si>
    <t>主体已建成待运营</t>
  </si>
  <si>
    <t>日喀则珠峰大剧院运营项目</t>
  </si>
  <si>
    <t>日喀则珠峰大剧院是目前西藏首座大型剧场，共四层，占地面积65405㎡，总建筑面积32477.45㎡，可容纳1600人，剧场厅和大厅均可供发布会、论坛、会议、讲座等多种活动，其庞大的观众容量也可供举办大型公司年会等活动。</t>
  </si>
  <si>
    <t>年收入约1200万，带动就业约40人。</t>
  </si>
  <si>
    <t>日喀则市全民健身活动中心租赁项目</t>
  </si>
  <si>
    <t xml:space="preserve"> 该项目总投资2650万元，建筑面积5879㎡，并配备制氧设备，室内温湿度可控，场馆分为干湿两大功能区，干区设置有羽毛球、篮球、乒乓球三个球类场地，湿区为游泳池和水上乐园，一馆多用。</t>
  </si>
  <si>
    <t xml:space="preserve">
健身行业在近5年呈增长态势，该多功能健身中心可满足各类消费者，可通过办理会员卡、举办赛事、健身培训等盈利渠道实现营收，年收入约800万，带动就业20人。</t>
  </si>
  <si>
    <t>吉甫村民宿建设运营项目</t>
  </si>
  <si>
    <t>吉隆县吉隆镇吉甫村</t>
  </si>
  <si>
    <t>民宿位于素有“珠穆朗玛后花园”之称的吉隆县，全村共有36户。已建有游客服务中心、景区停车场等旅游基础设施。</t>
  </si>
  <si>
    <t>吉甫村作为乡村振兴示范村，国家政策支持力度大，项目的实施与吉隆市场需求相结合，把吉甫村民宿效益、利益最大化。年收入约600万，带动就业20人。</t>
  </si>
  <si>
    <t xml:space="preserve"> 加日郊老街民宿建设运营项目</t>
  </si>
  <si>
    <t>江孜县加日郊历史文化街区</t>
  </si>
  <si>
    <t>加日郊老街作为贸易集散地,既有商店、摊点,又有手工作坊,与老街建筑共同构筑了江孜古镇独特的艺术风格。项目占地近1200㎡，老街现有民居217户。</t>
  </si>
  <si>
    <t>打造精品民宿完全符合江孜县经济发展的需求，西藏乡村民宿热潮映射出其广阔的市场空间。有利于带动江孜县消费和民宿匹配的各类手工艺，手作，文化创意工作室，带动就业60余人，年收入约900万元。</t>
  </si>
  <si>
    <t>亚东县3号线3号点旅游基础设施建设项目</t>
  </si>
  <si>
    <t>亚东县文化和旅游局</t>
  </si>
  <si>
    <t>下亚东乡庞达村</t>
  </si>
  <si>
    <t>新建酒店（带游泳池）、停车场、旅游标识标牌等附属设施。为提升我县旅游基础设施建设，带动乡村经济社会发展，依托下亚东原始森林高品质康养旅游资源，以3号线边境小康村为空间载体，整合周边生态和文化旅游景区，建设下亚东森林康养旅游示范基地，作为我县发展康养旅游的主体区域。</t>
  </si>
  <si>
    <t>互利双赢的原则，常规招商引资</t>
  </si>
  <si>
    <t>该项目旨在依托森林康养资源，充分发挥藏医药养生优势，聚焦于健康生活、疾病预防、康复疗养等健康服务领域，通过藏医药保健、森林疗法、膳食调理、体育运动等方式，提升旅游者健康水平,最终实现带动当地经济的快速发展，增加当地农牧民的就业岗位和整体收入。</t>
  </si>
  <si>
    <t>史飞腾</t>
  </si>
  <si>
    <t>昂仁县金措湖环湖自行车赛道项目</t>
  </si>
  <si>
    <t>昂仁县文化和旅游局</t>
  </si>
  <si>
    <t>昂仁县卡嘎镇雪村</t>
  </si>
  <si>
    <t>项目位于昂仁县城，为国道329和省道513交界处，附近还有3A级旅游景区曲德寺，还有温泉，人员密集，饮食和住宿条件优越。</t>
  </si>
  <si>
    <t>土地出让</t>
  </si>
  <si>
    <t>壮大旅游产业，促进旅游收入增长。</t>
  </si>
  <si>
    <t>尼玛吉拉</t>
  </si>
  <si>
    <t>江孜县英雄古城文化旅游景区招商引资项目</t>
  </si>
  <si>
    <t>江孜县文化和旅游局</t>
  </si>
  <si>
    <t>江孜县江孜镇</t>
  </si>
  <si>
    <t>古城江孜位于年楚河上游，自古以来就是通往拉萨、日喀则和亚东的文化、交通要道。江孜英雄古城文化旅游景区创建项目总面积约1.65平方公里。新建游客中心1216.24平方米，新建生态停车场铺装1995.75平方米，新建道路5290.5平方米，新建地面铺装硬化5692.56平方米，游客中心片区场地绿化9295.67平方米，新建3A级旅游厕所99.06平方米；改建宗山抗英遗址、宗山英雄纪念碑周边。通过招商引资手段，提升江孜县英雄古城文化旅游景区基础设施建设及后期运营管理水平。</t>
  </si>
  <si>
    <t>合作经营/承租经营</t>
  </si>
  <si>
    <t>市场化运营</t>
  </si>
  <si>
    <t>2022年6月日喀则市江孜县江孜英雄古城文化旅游景区正式评定为国家4A级旅游景区，开展市场化运营提升景区品质和效益，也将为合作方带来较好的收益。</t>
  </si>
  <si>
    <t>普布旦增</t>
  </si>
  <si>
    <t>定结县陈塘沟旅游景区开发经营项目</t>
  </si>
  <si>
    <t>定结县人民政府</t>
  </si>
  <si>
    <t>陈塘镇</t>
  </si>
  <si>
    <t>1.开发陈塘旅游景点
2.运营夏尔巴第一村游客集散中心、那塘村游客集散中心、藏嘎村游客服务中心及其配套设施设</t>
  </si>
  <si>
    <t>企业+合作社</t>
  </si>
  <si>
    <t>旅游开发</t>
  </si>
  <si>
    <t>打造陈汤沟景区旅游，添置设施设备，运行运营集散中心、游客中心，提供更多就业岗位参与旅游服务实现就业。</t>
  </si>
  <si>
    <t>边巴普赤</t>
  </si>
  <si>
    <t>日喀则市康马县萨马达乡孟则温泉疗养基地建设项目</t>
  </si>
  <si>
    <t>康马县文化和旅游局</t>
  </si>
  <si>
    <t>康马县萨马达乡孟则村</t>
  </si>
  <si>
    <t>新建温泉康养产业体系（新建温泉酒店，餐厅，绿化，铺装，硬化道路。停车场，景墙旗杆一项，雕塑一座，室外给排水工程一项，室外强弱电工程一项，以及设备及工器具购置）。占地约15亩，购置相关设备，以及基础设施工程、污水处理、铺设管网等附属工程。</t>
  </si>
  <si>
    <t>资源承租运营</t>
  </si>
  <si>
    <t>新建温泉疗养基地</t>
  </si>
  <si>
    <t>随着道路交通和县城环境的进一步改善，外来康马旅游也将逐渐增多，在这里可以享受到来自雪域高原的独特风情，领略康马的独特风光，以旅游、休闲、娱乐带动消费，伴随着游客的增加，让更多的人了解康马、宣传康马，扩大康马的知名度，对吸引外来投资起到积极的作用。孟扎温泉必将成为大家休闲、旅游、娱乐的好去处，同时有效待带动我县第三产业的发展，成为新的经济增长点，逐步培养成我县的支柱产业，增加财政收入，达到“开源”的目的。同时将彻底解决我县广大干部职工、农牧民群众洗浴难的问题，提高干部职工的生活质量。带动本地5个行政村村集体增收，促进社会稳定。</t>
  </si>
  <si>
    <t>普布顿珠</t>
  </si>
  <si>
    <t>正在办理征地手续，下一步通过招商引资实施该项目。</t>
  </si>
  <si>
    <t>合计</t>
  </si>
  <si>
    <t>2023年拉萨市旅游产业招商引资重点项目表</t>
  </si>
  <si>
    <t>投资总额
（亿元）</t>
  </si>
  <si>
    <t>融资总额
（亿元）</t>
  </si>
  <si>
    <t>墨竹工卡县思金拉措新业态整体旅游开发项目</t>
  </si>
  <si>
    <t>拉萨市墨竹工卡县文旅局</t>
  </si>
  <si>
    <t>墨竹工卡县日多乡念村</t>
  </si>
  <si>
    <t>新建星空式和集装箱式帐篷露营地、新建生态停车场5000平米、改扩建道路6公里、木栈道、标识标牌、绿化、微数型服务站、污水处理设备2个、成品式化粪池、给排水、变压器等附属设施</t>
  </si>
  <si>
    <t>政企合作</t>
  </si>
  <si>
    <t>思金拉措景区现有的消费模式单一，景区收入较少。该项目的建设可以为游客提供更多个性化的服务，同时能够提升景区基础设施水平。</t>
  </si>
  <si>
    <t>央宗</t>
  </si>
  <si>
    <t>立项完成</t>
  </si>
  <si>
    <t>无</t>
  </si>
  <si>
    <t>墨竹工卡县滑雪场建设项目</t>
  </si>
  <si>
    <t>墨竹工卡县日多乡</t>
  </si>
  <si>
    <t>新建滑雪场、停车场、标识标牌、给排水、垃圾收集池及附属设施及设备购置（造雪机、滑雪场魔毯、滑雪板、雪仗、滑雪鞋、储物柜等）</t>
  </si>
  <si>
    <t>1</t>
  </si>
  <si>
    <t>随着北京冬奥会的成功举办以及后疫情时代消费者对康养旅游的需求趋势上升，且我区在滑雪旅游方面市场空白，该项目的建设不仅可以满足消费者的旅游需求，同时可以带动文体产业的发展。</t>
  </si>
  <si>
    <t>正在推进</t>
  </si>
  <si>
    <t>才纳五峰神山登山步道建设项目</t>
  </si>
  <si>
    <t>拉萨市曲水县文旅局</t>
  </si>
  <si>
    <t>才纳乡协荣村</t>
  </si>
  <si>
    <t>本项目拟建五公里健身登山步道，均为环形步道，起点为才纳葡萄采摘园，终点为才纳乡协荣村萨玛扎寺</t>
  </si>
  <si>
    <t>政府+企业+合作社</t>
  </si>
  <si>
    <t>用于乡村振兴</t>
  </si>
  <si>
    <t>户外登山市场规模及增长趋势徒步，徒步运动正呈现出大众化、时代化、强参与性等特点，更好地推动全民健身事业的发展，预测年收入10万</t>
  </si>
  <si>
    <t>索朗卓嘎</t>
  </si>
  <si>
    <t>正在争取体育局资金</t>
  </si>
  <si>
    <t>俊巴日追登山步道建设项目</t>
  </si>
  <si>
    <t>曲水镇茶巴朗村</t>
  </si>
  <si>
    <t>本项目主要围着俊巴渔村周边的山建设观光旅游与休闲健身的登山步道</t>
  </si>
  <si>
    <t>徒步运动就是人们在余暇时间，为了满足健身娱乐、体验探险、自我实现、人际交往等多方面的需要，在自然环境或人文环境中以徒步的形式进行的大众休闲体育活动，预测年收入15万</t>
  </si>
  <si>
    <t>正在争取乡村振兴局项目</t>
  </si>
  <si>
    <t>拉萨纳木措生态旅游项目</t>
  </si>
  <si>
    <t>拉萨市当雄县文旅局</t>
  </si>
  <si>
    <t>当雄县</t>
  </si>
  <si>
    <t>1、服务区16200㎡及酒店配套家具、设备、采购；2、景区智能游览系统，导示系统；3、游客休息座椅200套；4、应急直升机停机坪及机库2000㎡；5、智慧化景区建设；6、附属设施</t>
  </si>
  <si>
    <t>结合“十四五”发展战略，提升发展文旅产业，带动周边发展，提高人民收入。后期来西藏旅游人数将进一步增长。</t>
  </si>
  <si>
    <t>乔彦文</t>
  </si>
  <si>
    <t>新建项目</t>
  </si>
  <si>
    <t>拉萨文成公主藏文化风景园景区基础设施提升项目</t>
  </si>
  <si>
    <t>拉萨市西藏文化旅游创园区管委会</t>
  </si>
  <si>
    <t>文创园区</t>
  </si>
  <si>
    <t>1、打造特色街区20000㎡；2、景区景观亮化30000㎡；3、污水管网提升4000米；4、特色标识牌100个；5、景区监控提升；6、智能停车场。</t>
  </si>
  <si>
    <t>林周县热振景区基础设施提升改造项目</t>
  </si>
  <si>
    <t>拉萨市林周县文化和旅游局</t>
  </si>
  <si>
    <t>唐古乡唐古村</t>
  </si>
  <si>
    <t>拆除原有旱厕3栋，拆除总建筑面积114.62平方，原址重建旱厕1座，可移动式生态厕所2座、总体电气给水工程（生态厕所给水电气），旅游观景游步道（架空式木栈道）2800平方、木质栅栏2455米，原有道路提升改造1435平方及附属设施，太阳能路灯250盏，303县道1417处景区门牌坊1座，景区大门翻新（真石漆）150平方米、休息座椅、垃圾桶、标识标牌等配套设施。</t>
  </si>
  <si>
    <t>基础设施改造</t>
  </si>
  <si>
    <t>德青取堆</t>
  </si>
  <si>
    <t>目前已完成该项目的立项批复、环境影响备案登记表，向县财政局项目实行全阶段性跟踪财评的请示，征求了县自然资源局和县林草局的书面意见等内容。</t>
  </si>
  <si>
    <t>尼木县游客集散中心建设项目</t>
  </si>
  <si>
    <t>拉萨市尼木县文化和旅游局</t>
  </si>
  <si>
    <t>尼木县县城内</t>
  </si>
  <si>
    <t>新建尼木县游客集散中心服务用房600㎡、信息化建设、设备采购及室内外附属配套设施建设。</t>
  </si>
  <si>
    <t>独资</t>
  </si>
  <si>
    <t>项目建设、设备采购</t>
  </si>
  <si>
    <t>项目建成后，将极大地方便游客进入我县之后的行程安排，预计提升我县旅游人次10%</t>
  </si>
  <si>
    <t>马凯</t>
  </si>
  <si>
    <t>已完成立项、风评、环评等前期工作，预计4月底前完成所有前置手续</t>
  </si>
  <si>
    <t>尼木县妥峡景区基础设施建设项目</t>
  </si>
  <si>
    <t>尼木县卡如乡卡如村</t>
  </si>
  <si>
    <t>新建尼木县雅江妥峡大桥西大门一座、沿江栈道200米、停车场、旅游景观建设、标识标牌及配套附属设施。</t>
  </si>
  <si>
    <t>项目建成后，预计带动尼木县游客数量增长10％，丰富我县旅游景区内容，带动当地农牧民群众10人每人月均增收3000元。</t>
  </si>
  <si>
    <t>已完成立项、风评、环评等前期工作，目前正在编制可研文本，预计3月底完成所有前置手续</t>
  </si>
  <si>
    <t>高原影视主题公园</t>
  </si>
  <si>
    <t>拉萨文创园区</t>
  </si>
  <si>
    <t>影视拍摄区、影视旅游景点区、主题广场区和商业区和酒店、停车场等</t>
  </si>
  <si>
    <t>独资、合资</t>
  </si>
  <si>
    <t>为西藏首个影视基地，以6%的投资回报率和年现金流1.5亿测算，约27年内回本获利</t>
  </si>
  <si>
    <t>久米多吉
桑珠</t>
  </si>
  <si>
    <t>13638985365
13618990688</t>
  </si>
  <si>
    <t>已选项目投资地块</t>
  </si>
  <si>
    <t>拉萨天堂草原休闲度假区</t>
  </si>
  <si>
    <t>高原文化展示互动空间、民宿风情展览馆，建设与拉萨市区最近的原始山水草原生态和黑帐篷等农牧民原始生活体验馆</t>
  </si>
  <si>
    <t>与布达拉宫直线距离约8公里，以6%的投资回报率和年现金流1亿测算，约15年内回本获利</t>
  </si>
  <si>
    <t>西藏冰雪·文体馆</t>
  </si>
  <si>
    <t>大型冰雪运动馆、极限运动馆、无动力体育公园、冰雪主题商街、冰雪主题酒店等冰雪文体旅游综合体</t>
  </si>
  <si>
    <t>为西藏首个冰雪馆，以6%的投资回报率和年现金流0.5亿测算，约12年内回本获利</t>
  </si>
  <si>
    <t>西藏非遗博物馆</t>
  </si>
  <si>
    <t>博物馆及配套千工坊运营</t>
  </si>
  <si>
    <t>项目收购和运营</t>
  </si>
  <si>
    <t>以6%的投资回报率和年现金流0.5亿测算，约5年内回本获利</t>
  </si>
  <si>
    <t>项目主体已完工，正在进行内部招商运营。</t>
  </si>
  <si>
    <t>慈觉林藏寨风情街区
（古镇）</t>
  </si>
  <si>
    <t>拟建藏式聚落区域的休闲街区、藏民族文化特色的功能空间和体验项目</t>
  </si>
  <si>
    <t>以6%的投资回报率和年现金流1亿测算，约8年内回本获利</t>
  </si>
  <si>
    <t>完成规划</t>
  </si>
  <si>
    <t>达孜区白纳景区建设项目（二期）</t>
  </si>
  <si>
    <t>达孜区文化和旅游局</t>
  </si>
  <si>
    <t>达孜区白纳村</t>
  </si>
  <si>
    <t>依托现有的游客服务中心进行整体装修，建设景区大门，景区内部建设四季高端林卡，游泳馆，改造原有足球场，内部环境整治，提供娱乐+餐饮以及提升整体附属设施。</t>
  </si>
  <si>
    <t>0.25</t>
  </si>
  <si>
    <t>依托白纳国家级重点美丽乡村的知名度，结合独特的旅游资源，游客较多目前基础设施薄弱，一日游无法满足游客的需求，该项目建设后为游客提供一个可逗可留，可居可游的服务空间，同时带动本地农牧民增收并推动当地民族手工艺增加当地收入。</t>
  </si>
  <si>
    <t>童晋美</t>
  </si>
  <si>
    <t>18689010280</t>
  </si>
  <si>
    <t>目前正在进行初步设计方案。</t>
  </si>
  <si>
    <t>达孜旅游会客厅建设项目</t>
  </si>
  <si>
    <t>达孜区文旅产业基地</t>
  </si>
  <si>
    <t>对现有的达孜文旅产业基地大厦9000㎡，内部打造达孜整体旅游咨询服务中心，文旅展示馆、智慧旅游体验中心、打造藏艺商贸街、工业旅游研发中心，电商物流中心。</t>
  </si>
  <si>
    <t>0.2</t>
  </si>
  <si>
    <t>结合达孜丰富的工业旅游、文化旅游产品，依托现有的文旅产业大厦基地为基础，打造咨询服务中心，产品通过线上线下相结合的新的销售模式，本项目推动后有效提升达孜旅游知名度，同时有效进入新的模式，推动整体化、系统化，并有效提升整体经济高质量的发展。</t>
  </si>
  <si>
    <t>43</t>
  </si>
  <si>
    <t>33.17</t>
  </si>
  <si>
    <t>2023年山南市旅游产业招商引资重点项目表</t>
  </si>
  <si>
    <t>乃东区昌珠历史文化名镇旅游公共服务开发运营项目</t>
  </si>
  <si>
    <t>山南市乃东区旅发局</t>
  </si>
  <si>
    <t>山南市乃东区昌珠镇</t>
  </si>
  <si>
    <t>昌珠镇是吐蕃时期西藏政治经济文化中心，辖区内由西藏第一座佛堂昌珠寺（全国文物保护单位）、西藏第一座宫殿雍布拉康、西藏民主改革第一村克松、国家级非无助文化遗产西藏雅砻扎西雪巴藏戏发源地扎西曲登以及第一块御用农田、山南博物馆等景点，整个景区沿线文化沉淀深厚，历史文化特色很突出，旅游资源吸引力和市场影响力比较高，是历史文化观光、体验区的主轴线。本项目旨在连片开发、整体打造昌珠寺、雍布拉康、克松红色旅游基地、扎西曲登寺等区内外著名旅游景点，深入挖掘雅砻文化内涵，将自然资源和文化资源进行整合，对景区内各大景点进行品牌打造、规划路线、开发产品、打包升级，将昌珠历史文化名镇打造成西藏重要的文化旅游目的地和国家旅游特色小镇。2019年被评定为国家4A级景区。目前，创建国家 5A景区是一直努力的方向。</t>
  </si>
  <si>
    <t>5亿</t>
  </si>
  <si>
    <t>合资、合作运营。</t>
  </si>
  <si>
    <t>金主要用于项目建设、景区经营及后期产品开发。</t>
  </si>
  <si>
    <t>预计每年可接待游客26万人次左右，以人均最低消费400元计算，年纯收入可达1.04亿。</t>
  </si>
  <si>
    <t>德央</t>
  </si>
  <si>
    <t>山南市乃东区
旅游发展局</t>
  </si>
  <si>
    <t>无意向企业，向社会公开招商</t>
  </si>
  <si>
    <t>措美县哲古高原
生态湿地观光体验旅游休闲区开发运营项目</t>
  </si>
  <si>
    <t>山南市措美县
旅游发展局</t>
  </si>
  <si>
    <t>山南市措美县
哲古镇</t>
  </si>
  <si>
    <t>措美县哲古景区位于西藏山南市中部，是距离西藏中心城市最近的高寒草原、天然湖泊、终年雪山汇集地，平均海拔约4600米。景区内溪流密布、鸟类群飞，辽阔草原、动物成群，神山原野、尽收眼底。是G560、G219交汇处，东连隆子县、错那县，西通浪卡子县，北接琼结县、乃东区，南到洛扎县。距山南市区车程约1小时，距拉萨贡嘎机场车程约2.5小时。“哲古景区——人与自然和谐的天堂”，2011年，哲古景区被评为国家AA级旅游区和首批西藏自治区级风景名胜区。哲古国家草原自然公园2020年获评全国首批国家草原自然公园试点。目前景区内已建设观景平台、观景亭、广场、电商中心、民宿酒店，景区道路、供电、给排水综合管网、安全监控、环境卫生、生态停车场、餐饮、商贸、（房车营地、星空帐篷）等，草原、湖泊、雪山、古镇尽收眼底。</t>
  </si>
  <si>
    <t>0.55亿</t>
  </si>
  <si>
    <t>企业与措美县合作</t>
  </si>
  <si>
    <t>餐饮、商贸优化建设，景区宣传推广、运营管理。</t>
  </si>
  <si>
    <t>项目按照“高水平、高标准、高质量”的原则进行设计和建设，兼顾藏式建筑风格和现代建筑韵味。建成后，力争打造为高原旅游的名镇，藏文化展示中心。将有效促进当地农牧民群众就业增收，提升当地文旅产业发展水平，满足国内外游客旅游需求。</t>
  </si>
  <si>
    <t>土旦昂毛</t>
  </si>
  <si>
    <t>安徽省旅游集团</t>
  </si>
  <si>
    <t>错那县勒布沟景区开发运营项目</t>
  </si>
  <si>
    <t>错那县旅发局</t>
  </si>
  <si>
    <t>山南市勒布沟景区</t>
  </si>
  <si>
    <t>深入挖掘边境地区藏文化、门巴文化，保护好现有古村及资源，形成民俗旅游精品；加大文创产业的征集和开发力度，在边境地区建设形成民族手工业及文创产业加工做坊，带动群众就地就近就业。</t>
  </si>
  <si>
    <t>0.1亿</t>
  </si>
  <si>
    <t>合资</t>
  </si>
  <si>
    <t>招商引资</t>
  </si>
  <si>
    <t>能够让更多的游客了解和认识错那，持续加热边境旅游，快速度恢复旅游市场活力。宣传推介好错那县旅游资源，能够吸引更多的游客前往边境地区，实现边境旅游良性发展，开创边境地区兴边富民新模式。</t>
  </si>
  <si>
    <t>刘杰</t>
  </si>
  <si>
    <t>错那县旅游发展局</t>
  </si>
  <si>
    <t>隆子县红色文旅康养产业建设开发运营项目</t>
  </si>
  <si>
    <t>隆子县旅游发展局</t>
  </si>
  <si>
    <t>山南市隆子县扎日乡</t>
  </si>
  <si>
    <t>扎日乡洛河景区民宿所在区域内，约占地3余亩，规划以康养产业为平台，打造集康养医疗、休闲娱乐、民俗体验、生态养生为一体的综合性康养医疗科技创新园，力争打造为国家3A级旅游景区，项目计划总投资约为6000万，预计2023年建成</t>
  </si>
  <si>
    <t>0.6亿</t>
  </si>
  <si>
    <t>跟愿意合作及有意愿的第三方公司合作</t>
  </si>
  <si>
    <t>基础设施、运营管理等</t>
  </si>
  <si>
    <t>该项目位于隆子县扎日乡，总规划面积约约5亩，项目规划以“颐、康、教、乐、游”五个维度，打造集休闲度假、康养医疗、文化体验、生态人居、红色旅游等为一体的康养度假区和旅游目的地。项目位于G219沿线，距离米林机场258公里，拥有通往林芝朗县等多个交通通道。</t>
  </si>
  <si>
    <t>米玛次仁</t>
  </si>
  <si>
    <t>在鲁耶温泉所在地与四连温泉处，修建温泉农业养生区，约占地5亩，打造集餐饮、客房、会议、康体、温泉度假、休闲疗养为一体的吃、住、娱、购配套的温泉农业养生区，项目预计总投资约为1亿，预计203年建成</t>
  </si>
  <si>
    <t>1亿</t>
  </si>
  <si>
    <t>0.9亿</t>
  </si>
  <si>
    <t>在茶厂周围，约占地7亩，打造以温室花卉、种苗、蔬菜、会展旅游经济为主导产业，融生产示范、科技推广、休闲旅游于一体的精品花卉生产采摘带。真正形成“一园（康养医疗科技创新园）、一区（温泉农业养生区）、一带（精品花卉生产采摘带）的发展格局。</t>
  </si>
  <si>
    <t>琼结县藏王墓景区、东嘎景区、强吉景区开发运营项目</t>
  </si>
  <si>
    <t>琼结县旅游发展局</t>
  </si>
  <si>
    <t>琼结县</t>
  </si>
  <si>
    <t>游客中心的装修和运营、东嘎及强吉景区的运营以及藏王墓博物馆的托管及二销产品的开发、达娃卓玛舞台剧等。</t>
  </si>
  <si>
    <t>1.2亿</t>
  </si>
  <si>
    <t>合作运营</t>
  </si>
  <si>
    <t>为弘扬藏源优秀文化，进一步提升藏源雅砻的影响力和传播力，大力宣传底蕴丰厚的藏源文化，打造独具山南特色的品牌文化，创作实景剧《琼结·达娃卓玛》，召集群众演员，拓宽就业渠道，通过门票等创收。</t>
  </si>
  <si>
    <t>索朗次吉</t>
  </si>
  <si>
    <t>山南市琼结县旅发局</t>
  </si>
  <si>
    <t>山南市桑日县雅江第一峡谷景区建设项目</t>
  </si>
  <si>
    <t>桑日县旅游发展局</t>
  </si>
  <si>
    <t>桑日县</t>
  </si>
  <si>
    <t>游客中心的装修和运营、景区的运营以及托管。</t>
  </si>
  <si>
    <t>8亿</t>
  </si>
  <si>
    <t>进一步提升景区基础设施建设力度，</t>
  </si>
  <si>
    <t>雷佳丽</t>
  </si>
  <si>
    <t>山南市桑日县旅发局</t>
  </si>
  <si>
    <t>《琼结·达娃卓玛》实景剧项目</t>
  </si>
  <si>
    <t>山南市文化局</t>
  </si>
  <si>
    <t>山南市琼结县</t>
  </si>
  <si>
    <t>《琼结·达娃卓玛》，是一部浓缩藏族灿烂的文化和悠久的历史，通过艺术再现山南琼结人民面对自然环境，勤劳勇敢、和谐友爱的生活“场景”，引领观众步入式、体验式地进入“戏剧场”，一台时长60分钟的户外实景演出剧目。</t>
  </si>
  <si>
    <t>企业与琼结县</t>
  </si>
  <si>
    <t>打造实景舞台和相关设施设备</t>
  </si>
  <si>
    <t>旦巴旺久</t>
  </si>
  <si>
    <t>山南市博物馆文创产品研发项目</t>
  </si>
  <si>
    <t>山南市文化局 山南市博物馆</t>
  </si>
  <si>
    <t>山南市博物馆</t>
  </si>
  <si>
    <t>西藏山南是藏民族文化的发祥地之一，国家和自治区级文物众多，各类文化保护单位723余处，其中全国重点文物保护单位18处，自治区级文物保护单位108处，文化资源丰富。山南市博物馆于2020年开馆运营，交通、基础设施条件便利成熟，馆藏4000余件珍贵文物，通过山南市博物馆平台，结合山南特色、历史文化、民俗风情研发各类文化创意产品。</t>
  </si>
  <si>
    <t>0.3亿</t>
  </si>
  <si>
    <t>文创企业与博物馆合作</t>
  </si>
  <si>
    <t>文创产品发、建设销售平台</t>
  </si>
  <si>
    <t>通过深度挖掘山南藏源文化底蕴，利用山南博物馆收藏文物基础，研发具有山南地域文化特点的文化创意产品，活化山南文化资源，通过文化旅游的深度融合发展，实现山南文化旅游促进当地旅游发展，为山南经济社会高质量发展增添了新动力，同时文创企业创造更大利润。</t>
  </si>
  <si>
    <t>湖北省文化旅游集团</t>
  </si>
  <si>
    <t xml:space="preserve">2023年那曲市旅游产业招商引资重点项目表  </t>
  </si>
  <si>
    <t xml:space="preserve">                       填报单位：    那曲市文旅局</t>
  </si>
  <si>
    <t xml:space="preserve">填报日期：  2023年2月14日                 </t>
  </si>
  <si>
    <t>联系地址</t>
  </si>
  <si>
    <t>意向招商企业</t>
  </si>
  <si>
    <t>萨普冰川旅游景区精品民宿酒店招商项目</t>
  </si>
  <si>
    <t>比如县文化和旅游局</t>
  </si>
  <si>
    <t>比如县羊秀乡</t>
  </si>
  <si>
    <t>精品民宿酒店位于比如县羊秀乡萨普冰川旅游景区，酒店已投资1520万元，总建筑面积约3844.62平方米，酒店客房共28间。</t>
  </si>
  <si>
    <t>酒店装修、物资采购、运营管理</t>
  </si>
  <si>
    <t>酒店依托萨普冰川旅游景区（国家3A级旅游景区）人流量，为游客提供餐饮、住宿等服务，预计年产值800万元。</t>
  </si>
  <si>
    <t>江永丁巴</t>
  </si>
  <si>
    <t>锦江国际集团</t>
  </si>
  <si>
    <t>唐蕃古道文化旅游景区温泉酒店招商项目</t>
  </si>
  <si>
    <t>比如县茶曲乡</t>
  </si>
  <si>
    <t>温泉酒店位于比如县茶曲乡唐蕃古道文化旅游景区，酒店已投资5300余万，总建筑面积约8718平方米（包含游泳馆2668平方米），酒店客房共64间，酒店可提供天然温泉疗养服务。</t>
  </si>
  <si>
    <t>酒店依托比如唐蕃古道文化旅游景区（国家4A级旅游景区）人流量，为游客提供餐饮、住宿等服务，预计年产值1000万元。</t>
  </si>
  <si>
    <t>依嘎旅游民俗村</t>
  </si>
  <si>
    <t>嘉黎县人民政府</t>
  </si>
  <si>
    <t>依嘎村</t>
  </si>
  <si>
    <t>对依嘎三个村落进行风貌、景观、功能全面提升，打造特色民宿、特色餐饮、特色购物（藏香猪、藏医药、虫草、其他土特产品等）、民俗活动等综合功能于一体的民俗旅游村落，依托依嘎瀑布和依嘎冰川景区带动，大力发展旅游接待服务产业。</t>
  </si>
  <si>
    <t>多种方式</t>
  </si>
  <si>
    <t>建设改造</t>
  </si>
  <si>
    <t>预计年均接待游客12万人次，人均吃、住、购等消费400元，则年收入约可达4800万元。</t>
  </si>
  <si>
    <t>袁汝贵</t>
  </si>
  <si>
    <t>嘉黎县文化和旅游局</t>
  </si>
  <si>
    <t>杭州商旅</t>
  </si>
  <si>
    <t>那曲市色尼区夯措环湖旅游景区</t>
  </si>
  <si>
    <t>色尼区精瑞城投建设有限公司</t>
  </si>
  <si>
    <t>那曲市色尼区罗马镇</t>
  </si>
  <si>
    <t>夯措为湿地公园区域主要生态景观，地处色尼区罗马镇，夯错是一处构造性淡水湖泊，面积约350公顷，湖中有数座小岛，湖泊周边分布有平缓的丘陵，青藏铁路和青藏公路从旁边的丘陵通过。湖岸线曲折蜿蜒，沿岸水域多布满水草，湖面平静、湖水清澈，倒影着蓝天白云，景色秀丽，有丰富的星空资源、动植物资源、旅游资源等。项目主要打造夯措生态湿地（包括游客服务中心、休息厅、生态餐厅、候鸟观测站、研学基地、候鸟摄影基地、高压氧舱服务）、暗夜星空主题公园（包括天文科普工作站、星空爱好者拍摄基地、星空酒店、星空婚宴）、草原民宿游牧体验区（包括牧民生产生活体验区、黑帐篷、牧区家庭旅馆、格萨尔王说唱文艺演出、赛马表演、户外运动体验）</t>
  </si>
  <si>
    <t>基础设施建设及设备购置</t>
  </si>
  <si>
    <t>围绕色尼区夯错暗夜星空湿地公园，努力将其打造为色尼区首个AAA级旅游景区，极大丰富了自驾游、团游等旅游体验。景区建成投入运营后一方面将满足本地群众的娱乐生活，另一方面也将改变色尼旅游现状。作为经济、政治、文化的中心，交通便利的优势将会给景区带来每年至少500万元的收入，随着后期景区知名度提升，相信营收也会逐年递增。</t>
  </si>
  <si>
    <t>刘阳</t>
  </si>
  <si>
    <t>那曲市色尼区人民政府</t>
  </si>
  <si>
    <t>四川省旅游投资集团</t>
  </si>
  <si>
    <t>尼玛县旅游宣传推广项目</t>
  </si>
  <si>
    <t>尼玛县人民政府</t>
  </si>
  <si>
    <t>尼玛县</t>
  </si>
  <si>
    <r>
      <t>聘请专业团队对尼玛县当惹雍措</t>
    </r>
    <r>
      <rPr>
        <sz val="12"/>
        <color indexed="8"/>
        <rFont val="方正仿宋简体"/>
        <family val="0"/>
      </rPr>
      <t>·中象雄文化和旅游景区进行深挖文旅资源，提炼精品文旅内函，进行包装、利用各种手段宣传推广，提升景区知吸引游客，邀请知名专业摄影团队景区、景点及民俗文化进行专门高清拍摄，制作高质量旅游宣传片等方式进行线上线下结合宣传，赴内地省市举办推介会。</t>
    </r>
  </si>
  <si>
    <t>融资形式</t>
  </si>
  <si>
    <t>尼玛县以当惹雍措为主的旅游资源较多丰富，具有独特性，地处优势明显，旅游发展前景好、市场总量较大、区域市场潜在发展在需求量明显、资源供给需求强烈，迫切强化宣传力度，提升知名度，吸引游客。</t>
  </si>
  <si>
    <t>阿多</t>
  </si>
  <si>
    <t>尼玛县文化和旅游局</t>
  </si>
  <si>
    <t>开元旅业集团</t>
  </si>
  <si>
    <t>尼玛县当惹雍错景区打造文部南村特色商业美食街</t>
  </si>
  <si>
    <t>文部乡南村打造特色商业美食街，建设包括商业美食街区、商业用房、停车场、街面美化、亮化以及相关配套设施工程。</t>
  </si>
  <si>
    <t>尼玛县疫情前2019年旅游人次36021，旅游收入1782.38万元，其中文部南村占主导，目前本村扔未建成超市和餐饮等服务行业，商业美食街建成之后预测每年收入提高800万以上，预测纯利润达到600以上。</t>
  </si>
  <si>
    <t>尼玛县当惹雍错景区打造设置移动式箱式旅馆营和自驾游营地</t>
  </si>
  <si>
    <t>当惹雍错东湖岸选择6处，相对地势开阔、水源充沛、景色优美的临时用地地建设打造移动式箱式旅馆营和自驾游营地以及相关临时服务设施工程</t>
  </si>
  <si>
    <t>尼玛县疫情前2019年旅游人次36021，旅游收入1782.38万元，其中文部南村占主导，东湖岸线景点较多，风景宜人，目前比较少开发类似服务行业，仅有几处比较受欢迎，且定价加高，项目建成之后预测年收入不低于210万，预测出收入不低于170万。</t>
  </si>
  <si>
    <t>巴青县黑帐篷扶贫牧区生活体验项目</t>
  </si>
  <si>
    <t>巴青县文化和旅游局</t>
  </si>
  <si>
    <t>巴青县拉西镇22村</t>
  </si>
  <si>
    <t>主建筑A集装箱324㎡，B集装箱144㎡，综合业务用房185.22㎡车辆服务106.29㎡</t>
  </si>
  <si>
    <t>物资采购、装修、运营管理等</t>
  </si>
  <si>
    <t>体验区依托近年来317国道进藏游客日益繁多的优势，为游客提供餐饮、住宿等服务，预计年产值400万元。</t>
  </si>
  <si>
    <t>扎西达瓦</t>
  </si>
  <si>
    <t>华住集团</t>
  </si>
  <si>
    <t>门莫溶洞旅游景区项目</t>
  </si>
  <si>
    <t>巴青县本塔乡</t>
  </si>
  <si>
    <t>新建旅游服务中心500㎡及2座公厕各60㎡（旱厕），道路改造16公里，停车场200㎡，旅步道1公里及附属配套设施</t>
  </si>
  <si>
    <t>服务中心装修、物资采购、运营管理</t>
  </si>
  <si>
    <t>服务中心依托门莫溶洞旅游景区人流量，为游客提供餐饮、住宿等服务，预计年产值300万元。</t>
  </si>
  <si>
    <t>班戈县纳木措圣象天门景区综合提升项目</t>
  </si>
  <si>
    <t>班戈县文化和旅游局</t>
  </si>
  <si>
    <t>班戈县东嘎村</t>
  </si>
  <si>
    <r>
      <t>新建4</t>
    </r>
    <r>
      <rPr>
        <sz val="12"/>
        <color indexed="8"/>
        <rFont val="方正仿宋简体"/>
        <family val="0"/>
      </rPr>
      <t>星级旅游酒店、高端餐吧3000</t>
    </r>
    <r>
      <rPr>
        <sz val="12"/>
        <color indexed="8"/>
        <rFont val="宋体"/>
        <family val="0"/>
      </rPr>
      <t>㎡</t>
    </r>
    <r>
      <rPr>
        <sz val="12"/>
        <color indexed="8"/>
        <rFont val="方正仿宋简体"/>
        <family val="0"/>
      </rPr>
      <t>、藏北特色产品购物中心3500</t>
    </r>
    <r>
      <rPr>
        <sz val="12"/>
        <color indexed="8"/>
        <rFont val="宋体"/>
        <family val="0"/>
      </rPr>
      <t>㎡</t>
    </r>
    <r>
      <rPr>
        <sz val="12"/>
        <color indexed="8"/>
        <rFont val="方正仿宋简体"/>
        <family val="0"/>
      </rPr>
      <t>、应急救援站、观景房、观景台、购买5-15高档富氧观光车、10-15辆观光车，垃圾转运站和污水处理、景区亮化及给排水、供暖、供氧等附属设施。</t>
    </r>
  </si>
  <si>
    <t>融资方式</t>
  </si>
  <si>
    <t>项目建成后，能大幅提高景区接待能力，改善当前配套基础设施薄弱问题，为游客带来更好的旅游体验，增加景区知名度，带动群众致富，增加财政收入。</t>
  </si>
  <si>
    <t>江顿</t>
  </si>
  <si>
    <t>班戈县吉江扎西东路3号</t>
  </si>
  <si>
    <r>
      <rPr>
        <sz val="22"/>
        <color indexed="8"/>
        <rFont val="方正小标宋简体"/>
        <family val="0"/>
      </rPr>
      <t xml:space="preserve">2023年全区文化旅游和体育旅游产业招商引资重点项目需求计划表        </t>
    </r>
    <r>
      <rPr>
        <sz val="11"/>
        <color indexed="8"/>
        <rFont val="方正小标宋简体"/>
        <family val="0"/>
      </rPr>
      <t xml:space="preserve">                                                                                                                          </t>
    </r>
  </si>
  <si>
    <t xml:space="preserve">  填报单位：   昌都市旅游发展局                                                                                                                                                                                                                                   填报日期：           2023/2/10                   </t>
  </si>
  <si>
    <t>江达县文化旅游产业园区</t>
  </si>
  <si>
    <t>江达县文化和旅游局</t>
  </si>
  <si>
    <t>江达县</t>
  </si>
  <si>
    <t>结合江达县非遗项目建设文化和旅游产业园区，建设20000平方米生产基地，打造出藏香、木刻、手工艺金属制品、唐卡、藏药、牛毛帐篷、服装服饰、泥塑等具有代表性意义的文化旅游产品。</t>
  </si>
  <si>
    <t>合作开发</t>
  </si>
  <si>
    <t>目前江达县文旅产品在市场上具有稳定销售渠道，市场前景好。</t>
  </si>
  <si>
    <t>泽仁松姆</t>
  </si>
  <si>
    <t>中国旅游集团、华侨城集团、首游集团</t>
  </si>
  <si>
    <t>江达县岗托红色旅游区运营管理</t>
  </si>
  <si>
    <t>负责江达县雪巴沟景区、十八军渡江遗址、十八军军营旧址、雪扎马场、康复道场、十八军战斗堡垒等景区运营管理。</t>
  </si>
  <si>
    <t>项目运营</t>
  </si>
  <si>
    <t>目前江达县红色旅游区年接待人数在45万余人，市场前景好。</t>
  </si>
  <si>
    <t>贡觉县神龙谷综合性生态文旅开发项目</t>
  </si>
  <si>
    <t>贡觉县人民政府</t>
  </si>
  <si>
    <t>贡觉县规划建设新建火车站（位于哈加乡查托村附近）</t>
  </si>
  <si>
    <t>以川藏铁路建设为契机，贡觉县将在更广泛和实际的意义上成为真正的藏东门户。贡觉县规划建设新建火车站（位于哈加乡查托村附近）沿玛曲河谷通往贡觉县城莫洛镇林通村的约15KM快速通道有一处因地理位置和场地形状被称为“神龙谷”的地域，初期总用地范围大约60平方公里。拟综合利用现有地理、人文、经济、生态资源，并引入社会资本，给子优惠政策，以期在此打造一个兼具综合性特异性、融“食宿行、游购娱”于一体的生态文旅开发项目。</t>
  </si>
  <si>
    <t>根据实施地点独特的自然风光，新建文旅基础设施，包含游艺设施、游览设施、配套基础设施。</t>
  </si>
  <si>
    <t>该项目是贡觉县城经济发展的抓手和契机，以此带动相关区城和产业尤其是旅游业、农牧业与手工业的发展，成为其生产、展示与销售的集中区，依托优良的区位、地理、交通、人文等优势，将成为旅游拉动增收的新亮点。旅游业作为政府大力支持的朝阳产业，近年来已经成为投资热点。旅游项目的综合性越来越强，大型化趋势也很明显，旅游综合体已经成为旅游投资项目的基本模式。预计年接待人数达到109500人，人均消费达到600元。</t>
  </si>
  <si>
    <t>李亮</t>
  </si>
  <si>
    <t>贡觉县阿嘎北路2号</t>
  </si>
  <si>
    <t>暂无，建议国内大型旅游建设企业。</t>
  </si>
  <si>
    <t>民族手工业产业园</t>
  </si>
  <si>
    <t>贡觉县相皮乡</t>
  </si>
  <si>
    <t>结合相皮乡民族手工业孵化基地，提升完善手工艺品加工作坊、非物质文化遗产传承广场、产品展销中心，增设民族手工艺文化、艺术广场、知识长廊、手工艺博物馆等。实施面积约为2000平方米。</t>
  </si>
  <si>
    <t>结合相皮乡民族手工业孵化基地，提升完善手工艺品加工作坊、非物质文化遗产传承广场、产品展销中心，增设民族手工艺文化、艺术广场、知识长廊、手工艺博物馆</t>
  </si>
  <si>
    <t>通过我们培育引导从业者传承弘扬传统文化，践行“工匠精神”，民族手工业在促进就业创业、助力乡村振兴发挥了重要作用。目前文化产业共计19家，截至目前收入66.5万元（收入包括销售收入和可纳入本年度的各类财政补贴资金），学徒183人。引导企业做好新媒体对接，建设完成后我县充分整合现有资源，配套相关政策，构建起集“吃住行游购娱”于一体的一条龙式产业链。预计年接待人数达到76500人，人均消费达到300元。</t>
  </si>
  <si>
    <t>贡觉县阿嘎北路3号</t>
  </si>
  <si>
    <t>暂无。</t>
  </si>
  <si>
    <t>卡若区谷布山景区整体打造项目</t>
  </si>
  <si>
    <t>卡若区旅游发展局</t>
  </si>
  <si>
    <t>日通乡冻多村</t>
  </si>
  <si>
    <t>该项目位于日通乡，景区自然资源与人文景观禀赋，国家3A级景区已连续举办五届谷布山徒步游活动，深受游客的喜爱和好评。</t>
  </si>
  <si>
    <t>景区基础设施建设</t>
  </si>
  <si>
    <t>对卡若区旅游景区开发建设和经济建设具有重大意义、有利于促进乡村振兴和改善民生具有重大作用，为推进旅游高质量发展和可待续发展、稳经济、促就业前景可观</t>
  </si>
  <si>
    <t>李航</t>
  </si>
  <si>
    <t>昌都市卡若区</t>
  </si>
  <si>
    <t>暂无意向企业</t>
  </si>
  <si>
    <t>嘎玛藏艺谷景区提升项目</t>
  </si>
  <si>
    <t>柴维乡</t>
  </si>
  <si>
    <t>项目地位于203省道、国道317旁，区位条件较好，2021年5月该景区评为国家3A级景区</t>
  </si>
  <si>
    <t>该项目建设完成后，预计可带动沿线三个乡镇的农牧民实现就业，同时增加他们的现金收入</t>
  </si>
  <si>
    <t>景区及旅游产业运营</t>
  </si>
  <si>
    <t>八宿县旅游局</t>
  </si>
  <si>
    <t>八宿县邦达镇、然乌镇、白马镇</t>
  </si>
  <si>
    <t>充分发挥八宿县地理位置优势和资源优势，依托318国道丰富的游客基础，对然乌湖旅游区（目前已完成国家4A级景区公示）、邦达旅游集散中心（基础建设已完成）、怒江峡谷观景台（预计2023年完工）等旅游产品进行企业化运营。</t>
  </si>
  <si>
    <t>固定资产入股或企业全额出资</t>
  </si>
  <si>
    <t>项目基础设施完善及运营</t>
  </si>
  <si>
    <t>目前，八宿县旅游发展势头正猛，交通、资源、区位、游客等优势明显，游客接待量稳定，未来旅游市场前景光明</t>
  </si>
  <si>
    <t>祁日</t>
  </si>
  <si>
    <t>中国旅游集团、首旅集团、中青旅控股</t>
  </si>
  <si>
    <t>怒江峡谷经济林提升改造工程</t>
  </si>
  <si>
    <t>八宿县邦达镇</t>
  </si>
  <si>
    <t>与怒江峡谷观景台形成联动，建设半山民宿，进一步完善基础设施，不断提升经济林景观质量。充分发挥经济林林果效益，打造特色休闲观光区。</t>
  </si>
  <si>
    <t>基础设施建设、景观提升及运营</t>
  </si>
  <si>
    <t>经济林项目配套民宿产业、采摘活动，可以不断丰富游客出游活动，可有效形成“政府搭台、企业运营、群众参与、游客买单”的商业运行模式，预计日接待量2000余人。</t>
  </si>
  <si>
    <t>美团网、锦江国际、同程旅行集团</t>
  </si>
  <si>
    <t>多拉山游客服务中心提升改造工程</t>
  </si>
  <si>
    <t>八宿县白马镇</t>
  </si>
  <si>
    <t>扩大多拉山游客服务中心停车场面积，建设特色街区、演出舞台等，通过开展文化展演、物资交流会，提升游客与当地文化的互动性、参与感。</t>
  </si>
  <si>
    <t>基础设施建设、景观提升、文旅产品孵化及运营</t>
  </si>
  <si>
    <t>特色文艺演出、文化体育娱乐活动，能更好的让游客参与当地民俗文化，预计日接待量800余人。</t>
  </si>
  <si>
    <t>珠巴温泉民俗康养中心建设项目</t>
  </si>
  <si>
    <t>目前珠巴温泉即将完工，温泉出水量大、温度适中，周边建设用地面积大，适合发展温泉酒店、温泉康养产业。</t>
  </si>
  <si>
    <t>固定资产入股、企业全额投资、土地招拍挂</t>
  </si>
  <si>
    <t>基础设施建设基础设施建设、景观提升及运营</t>
  </si>
  <si>
    <t>周边100余亩建设用地及丰富的地热资源，有助于规模化配套相关产业。预计日接待量1500余人。</t>
  </si>
  <si>
    <t>锦江国际、四川省旅游投资集团、陕西旅游集团</t>
  </si>
  <si>
    <t>备注：1.填写该表时，可参考《2022 年全区文化旅游和体育旅游产业招商引资重点项目需求计划》；2.意向企业必须填写，不超过3家，主要为今后进行招商引资对接；3.必须经单位主要领导签字后报送。</t>
  </si>
  <si>
    <t>2023年全区旅游产业招商引资重点项目需求表</t>
  </si>
  <si>
    <t>投资总额（亿元）</t>
  </si>
  <si>
    <t>林芝市朗县嘎贡隐世度假农庄项目</t>
  </si>
  <si>
    <t>朗县文化和旅游局（文物局）</t>
  </si>
  <si>
    <t>洞嘎镇老堆村</t>
  </si>
  <si>
    <t>客房基础1083㎡，栈道基础2212㎡，车行道1020㎡，木平台院落2084㎡，景观围墙2316㎡，场地铺装2070㎡，亮化工程1项，道路工程1项，无边泳池1项，供氧系统1项，客房产品28栋安装及运输，给水供电等附属工程。</t>
  </si>
  <si>
    <t>新建</t>
  </si>
  <si>
    <t>此项目有客房产品28栋、规划中有农特产品和文化产品销售区、游玩区、餐饮区等丰富的消费收益，月均利润指标可达30余万元直接经济收益；项目还有极大的辐射带动收益，项目落成后，将由县旅游公司与第三方公司共同经营，最终由本县旅游公司全面接手进行长期运营，旨在培养景区管理专业人才，吸收借鉴先进管理模式和经营理念，最终推动朗县旅游人才成长，复制推广经营，带动其他景点景区；项目产生固定岗位带动，初步预算可提供农牧群众就业岗位20个，直接带动增收；同时项目含有农特产品和文化产品推广效用，对农产品和文化产品销售有极大的推动作用，产生可观的销售收益。</t>
  </si>
  <si>
    <t>杨景磊</t>
  </si>
  <si>
    <t>米林扎贡沟藏医药生态科普苑</t>
  </si>
  <si>
    <t>米林县文化和旅游局</t>
  </si>
  <si>
    <t>南伊村</t>
  </si>
  <si>
    <t>建设植物博览园、亲子科普教育基地，南伊沟和扎贡沟内现有黄牡丹育肥、修建等保护性工作；扩大黄牡丹种植规模，打造黄牡丹观赏基地；设置植物二维码，打造藏药材认养基地； 开设研学项目与体验性活动，VR、全息投影智慧旅游平台,野生大花黄牡丹商标注册，户外徒步旅游基础设施等附属设施。</t>
  </si>
  <si>
    <t>政府＋企业</t>
  </si>
  <si>
    <t>强化升级现有的藏医药文化馆、藏医药康养基地，加快推进米林“药洲”船业元建设，提升打造“全区藏中医药产业高地”；结合扎贡沟丰富的植物资源和人文资源，开展户外拓展、探索游乐、自然教育等生动、活泼、有趣的亲自体验活动等。</t>
  </si>
  <si>
    <t>尼玛央宗</t>
  </si>
  <si>
    <t>奇正藏药公司</t>
  </si>
  <si>
    <t>西藏林芝市工布江达县错高古村落保护性开发项目</t>
  </si>
  <si>
    <t>文化和旅游局</t>
  </si>
  <si>
    <t>错高乡错高村</t>
  </si>
  <si>
    <t>古村落房屋主体修缮（加固），更换屋顶瓦、内部装修、错高人家风貌展示，结合生活实物、生产工具、家居摆件等再现当地村民的生活起居、饮食烹饪、语言服饰、非遗演艺、体验以及梗舞面具描绘等文创商品展示，商业购物点、工布饮食文化中心等附属设施</t>
  </si>
  <si>
    <t xml:space="preserve"> 资源、技术、资金</t>
  </si>
  <si>
    <t>错高村位于国家5A级旅游景区巴松措核心位置。随着我县旅游业快速的发展，越来越多的游客在进入巴松措游览后，选择在景区内留宿一晚，错高村因其地理位置优越性、文化资源丰富，特别是错高村连续被评为国家级历史文化名村、国家级传统古村落、中国十大最美乡村等美誉，很多游客会选择前往错高村观光游览和住宿，另外我县去年引进岷山集团在错高村新建旅游度假酒店，满足了游客吃、住、行、游、购、娱的基本需求，旅游服务体系更加健全，该项目实施后可以进一步开发错高古村落历史文化和潜的在旅游资源，提升错高古村落游客吸引力，促进群众增收，乡村产业振兴和旅游经济高质量发展。</t>
  </si>
  <si>
    <t>索朗德吉</t>
  </si>
  <si>
    <t>林芝市工布江达县朱拉沟景区整体开发建设项目</t>
  </si>
  <si>
    <t>朱拉乡朱拉勾</t>
  </si>
  <si>
    <t>游客服务中心，生态停车场，山行瀑布花海雪山观景平台，岗布措湖徒步区，休闲商业街区，扎堆工布文化体验村，
吉木雄特色采摘村，嘎当吉祥幻彩文创村，坝村畜牧特色产业村，波村藏香猪特色产业村，崩嘎游牧文化体验村，给排水，电力工程、标识标牌、环卫设施等附属设施。</t>
  </si>
  <si>
    <t>2亿</t>
  </si>
  <si>
    <t>1亿-2亿</t>
  </si>
  <si>
    <t>朱拉河国家湿地公园所在工布江达县朱拉乡，属温带半湿润高原季风气候，誉为“西藏江南”。境内水系发达，河流两岸森林植被完好。特殊的地质构造、发达的水系造就了丰富的自然景观，景区内有高山雪峰、冰川湖泊、群瀑秀水、湿地花海、高原森林、田园村落等自然景观。地方历史、民俗文化底蕴深厚，并具有原始性。自然生态景观丰富，宏伟大气，具有较强吸引力，发展生态旅游潜力巨大。</t>
  </si>
  <si>
    <t>桃花谷生态风情旅游区开发项目</t>
  </si>
  <si>
    <t>波密县文化和旅游局</t>
  </si>
  <si>
    <t>波密县</t>
  </si>
  <si>
    <t>桃花谷景区开发利用，景区农副产品深加工，景区内产品辅助开发（藏药浴、桃花衍生产品），景区内民宿、酒店开发以及桃花谷综合摄影基地，最终致力于打造5A级景区。重点项目包括桃源藏寨打造、冰川景观带打造、藏风古镇打造、桃花文创产业园。</t>
  </si>
  <si>
    <t>3亿</t>
  </si>
  <si>
    <t>2-3亿</t>
  </si>
  <si>
    <t>资源合作</t>
  </si>
  <si>
    <t>波密波堆桃花谷拥有顶级的自然资源、独特的人文资源、舒适宜人的气候、优越的区位交通，具有较强的开发价值。当地人文自然资源优势，波密县波堆桃花谷被上海大世界基尼斯总部评为“中国最大的桃花谷”。景区内百里桃花、波堆藏布、河谷田园、壮美冰川、冰碛丘陵、藏王出生地、千年波卓、千年古寺等人文自然资源，在资源上具有较高的观赏游憩价值。</t>
  </si>
  <si>
    <t>次旺热旦</t>
  </si>
  <si>
    <t>藏东南红色文化综合体验中心及教育基地项目</t>
  </si>
  <si>
    <t>一期工程主要为基础设施建设，二期工程主要实施文化、非遗等软件建设。</t>
  </si>
  <si>
    <t>2-5亿</t>
  </si>
  <si>
    <t>打造波密县演艺中心，以演出藏王舞台剧、红楼舞台剧、波密民俗文化节目、波密非遗节目、波卓、波央等具有波密特色的节目，吸引大量游客观赏文艺演出，不断提升波密文化软实力，提升游客文化体验度.</t>
  </si>
  <si>
    <t>林芝市察隅县攀岩基地建设项目</t>
  </si>
  <si>
    <t>察隅县文化和旅游局</t>
  </si>
  <si>
    <t>林芝市察隅县竹瓦根镇扎拉村</t>
  </si>
  <si>
    <t>基地建设（业务用房、设施房、基础训练场地、停车场）等其他基础性附属设施。</t>
  </si>
  <si>
    <t>资源
技术
资本</t>
  </si>
  <si>
    <t>基地建设、业务用房、设施房、设施设备、基础训练场地、停车场等其他基础性附属设施建设。</t>
  </si>
  <si>
    <t>G219全线贯通后，旅游人次将会有大幅度的增长，届时此项目吸会引各类来察旅游人群游玩，无论是企业还是当地群众都会得到质的飞跃，发展前景优越，今后的市场前景极大。</t>
  </si>
  <si>
    <t>索朗次巴</t>
  </si>
  <si>
    <t>林芝市察隅县漂流基地建设项目</t>
  </si>
  <si>
    <t>林芝市察隅县察瓦龙乡松塔村、昌西村</t>
  </si>
  <si>
    <t>基地建设（业务用房、设施房、停车场）等其他基础性附属设施。</t>
  </si>
  <si>
    <t>基地建设、业务用房、设施房、设施设备、停车场等其他基础性附属设施建设。</t>
  </si>
  <si>
    <t>林芝市米林县米林镇雪卡沟旅游基础设施建设项目</t>
  </si>
  <si>
    <t>米林县米林镇雪卡沟</t>
  </si>
  <si>
    <t>新建道路、观景平台、旅游厕所、游步道、环保设施、标识标牌系统、视频监控系统、绿化等基础设施</t>
  </si>
  <si>
    <t>完善游客中心，游览设施、交通服务站、旅游厕所等旅游基础设施建设。</t>
  </si>
  <si>
    <r>
      <t xml:space="preserve">                                 2023年旅游产业招商引资重点项目统计表                            </t>
    </r>
    <r>
      <rPr>
        <sz val="9"/>
        <rFont val="华文中宋"/>
        <family val="0"/>
      </rPr>
      <t>单位：亿元</t>
    </r>
  </si>
  <si>
    <t xml:space="preserve">投资总额
</t>
  </si>
  <si>
    <t xml:space="preserve">融资总额
</t>
  </si>
  <si>
    <t>依托白纳国家级重点美丽乡村的知名度，结合独特的旅游资源，游客较多目前基础设施薄弱，一日游无法满足游客的需求，该项目建设后为游客提供一个可逗可留，可居可游的服务空间，同时带动本地农牧民增收并推动当地民族手工艺增加当地收入</t>
  </si>
  <si>
    <t>拉萨</t>
  </si>
  <si>
    <t>林芝</t>
  </si>
  <si>
    <t>亚东县3号线3号点特色酒店建设项目</t>
  </si>
  <si>
    <t>日喀则</t>
  </si>
  <si>
    <t>山南</t>
  </si>
  <si>
    <r>
      <t>聘请专业团队对尼玛县当惹雍措</t>
    </r>
    <r>
      <rPr>
        <sz val="9"/>
        <color indexed="8"/>
        <rFont val="宋体"/>
        <family val="0"/>
      </rPr>
      <t>·中象雄文化和旅游景区进行深挖文旅资源，提炼精品文旅内函，进行包装、利用各种手段宣传推广，提升景区知吸引游客，邀请知名专业摄影团队景区、景点及民俗文化进行专门高清拍摄，制作高质量旅游宣传片等方式进行线上线下结合宣传，赴内地省市举办推介会。</t>
    </r>
  </si>
  <si>
    <r>
      <t>新建4</t>
    </r>
    <r>
      <rPr>
        <sz val="9"/>
        <color indexed="8"/>
        <rFont val="宋体"/>
        <family val="0"/>
      </rPr>
      <t>星级旅游酒店、高端餐吧3000㎡、藏北特色产品购物中心3500㎡、应急救援站、观景房、观景台、购买5-15高档富氧观光车、10-15辆观光车，垃圾转运站和污水处理、景区亮化及给排水、供暖、供氧等附属设施。</t>
    </r>
  </si>
  <si>
    <t>那曲</t>
  </si>
  <si>
    <t>昌都</t>
  </si>
  <si>
    <t>阿里</t>
  </si>
  <si>
    <t>2023年全区共计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</si>
</sst>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117">
    <font>
      <sz val="12"/>
      <name val="宋体"/>
      <family val="0"/>
    </font>
    <font>
      <sz val="11"/>
      <name val="宋体"/>
      <family val="0"/>
    </font>
    <font>
      <sz val="9"/>
      <name val="宋体"/>
      <family val="0"/>
    </font>
    <font>
      <sz val="12"/>
      <name val="华文中宋"/>
      <family val="0"/>
    </font>
    <font>
      <b/>
      <sz val="9"/>
      <name val="宋体"/>
      <family val="0"/>
    </font>
    <font>
      <sz val="9"/>
      <color indexed="8"/>
      <name val="宋体"/>
      <family val="0"/>
    </font>
    <font>
      <b/>
      <sz val="9"/>
      <color indexed="8"/>
      <name val="宋体"/>
      <family val="0"/>
    </font>
    <font>
      <sz val="8"/>
      <name val="仿宋_GB2312"/>
      <family val="3"/>
    </font>
    <font>
      <sz val="8"/>
      <color indexed="8"/>
      <name val="仿宋_GB2312"/>
      <family val="3"/>
    </font>
    <font>
      <b/>
      <sz val="12"/>
      <name val="宋体"/>
      <family val="0"/>
    </font>
    <font>
      <b/>
      <sz val="16"/>
      <name val="方正小标宋简体"/>
      <family val="0"/>
    </font>
    <font>
      <b/>
      <sz val="16"/>
      <name val="宋体"/>
      <family val="0"/>
    </font>
    <font>
      <sz val="14"/>
      <name val="方正楷体_GBK"/>
      <family val="0"/>
    </font>
    <font>
      <sz val="11"/>
      <color indexed="8"/>
      <name val="宋体"/>
      <family val="0"/>
    </font>
    <font>
      <sz val="22"/>
      <color indexed="8"/>
      <name val="方正小标宋简体"/>
      <family val="0"/>
    </font>
    <font>
      <sz val="11"/>
      <color indexed="8"/>
      <name val="方正小标宋简体"/>
      <family val="0"/>
    </font>
    <font>
      <b/>
      <sz val="11"/>
      <color indexed="8"/>
      <name val="方正黑体_GBK"/>
      <family val="0"/>
    </font>
    <font>
      <sz val="11"/>
      <color indexed="8"/>
      <name val="方正仿宋_GBK"/>
      <family val="0"/>
    </font>
    <font>
      <sz val="11"/>
      <name val="方正仿宋_GBK"/>
      <family val="0"/>
    </font>
    <font>
      <sz val="11"/>
      <color indexed="30"/>
      <name val="方正仿宋_GBK"/>
      <family val="0"/>
    </font>
    <font>
      <sz val="11"/>
      <color indexed="8"/>
      <name val="仿宋"/>
      <family val="0"/>
    </font>
    <font>
      <b/>
      <sz val="11"/>
      <color indexed="8"/>
      <name val="方正仿宋_GBK"/>
      <family val="0"/>
    </font>
    <font>
      <sz val="18"/>
      <name val="方正小标宋简体"/>
      <family val="0"/>
    </font>
    <font>
      <sz val="12"/>
      <color indexed="8"/>
      <name val="方正小标宋简体"/>
      <family val="0"/>
    </font>
    <font>
      <sz val="12"/>
      <color indexed="8"/>
      <name val="方正黑体_GBK"/>
      <family val="0"/>
    </font>
    <font>
      <sz val="12"/>
      <color indexed="8"/>
      <name val="方正仿宋_GBK"/>
      <family val="0"/>
    </font>
    <font>
      <sz val="12"/>
      <color indexed="8"/>
      <name val="方正仿宋简体"/>
      <family val="0"/>
    </font>
    <font>
      <sz val="12"/>
      <color indexed="8"/>
      <name val="仿宋"/>
      <family val="0"/>
    </font>
    <font>
      <b/>
      <sz val="12"/>
      <color indexed="8"/>
      <name val="仿宋"/>
      <family val="0"/>
    </font>
    <font>
      <sz val="12"/>
      <color indexed="8"/>
      <name val="宋体"/>
      <family val="0"/>
    </font>
    <font>
      <sz val="12"/>
      <name val="仿宋"/>
      <family val="0"/>
    </font>
    <font>
      <sz val="16"/>
      <name val="方正小标宋简体"/>
      <family val="0"/>
    </font>
    <font>
      <sz val="12"/>
      <name val="方正楷体_GBK"/>
      <family val="0"/>
    </font>
    <font>
      <sz val="8"/>
      <name val="方正楷体_GBK"/>
      <family val="0"/>
    </font>
    <font>
      <sz val="8"/>
      <color indexed="8"/>
      <name val="方正仿宋_GBK"/>
      <family val="0"/>
    </font>
    <font>
      <b/>
      <sz val="18"/>
      <name val="宋体"/>
      <family val="0"/>
    </font>
    <font>
      <sz val="10"/>
      <name val="仿宋_GB2312"/>
      <family val="3"/>
    </font>
    <font>
      <sz val="10"/>
      <name val="仿宋"/>
      <family val="0"/>
    </font>
    <font>
      <sz val="9"/>
      <name val="仿宋_GB2312"/>
      <family val="3"/>
    </font>
    <font>
      <b/>
      <sz val="9"/>
      <name val="仿宋_GB2312"/>
      <family val="3"/>
    </font>
    <font>
      <sz val="10"/>
      <name val="宋体"/>
      <family val="0"/>
    </font>
    <font>
      <b/>
      <sz val="16"/>
      <color indexed="8"/>
      <name val="仿宋"/>
      <family val="0"/>
    </font>
    <font>
      <sz val="22"/>
      <color indexed="8"/>
      <name val="仿宋"/>
      <family val="0"/>
    </font>
    <font>
      <sz val="16"/>
      <color indexed="8"/>
      <name val="仿宋"/>
      <family val="0"/>
    </font>
    <font>
      <sz val="20"/>
      <color indexed="8"/>
      <name val="方正小标宋简体"/>
      <family val="0"/>
    </font>
    <font>
      <b/>
      <sz val="20"/>
      <color indexed="8"/>
      <name val="方正黑体_GBK"/>
      <family val="0"/>
    </font>
    <font>
      <sz val="20"/>
      <color indexed="8"/>
      <name val="仿宋"/>
      <family val="0"/>
    </font>
    <font>
      <sz val="20"/>
      <color indexed="8"/>
      <name val="方正仿宋_GBK"/>
      <family val="0"/>
    </font>
    <font>
      <sz val="24"/>
      <color indexed="8"/>
      <name val="仿宋"/>
      <family val="0"/>
    </font>
    <font>
      <sz val="10"/>
      <name val="方正仿宋_GBK"/>
      <family val="0"/>
    </font>
    <font>
      <sz val="12"/>
      <name val="方正仿宋_GBK"/>
      <family val="0"/>
    </font>
    <font>
      <sz val="11"/>
      <color indexed="9"/>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b/>
      <sz val="11"/>
      <color indexed="8"/>
      <name val="宋体"/>
      <family val="0"/>
    </font>
    <font>
      <sz val="10"/>
      <name val="Arial"/>
      <family val="0"/>
    </font>
    <font>
      <sz val="11"/>
      <color indexed="19"/>
      <name val="宋体"/>
      <family val="0"/>
    </font>
    <font>
      <sz val="11"/>
      <color indexed="10"/>
      <name val="宋体"/>
      <family val="0"/>
    </font>
    <font>
      <b/>
      <sz val="15"/>
      <color indexed="54"/>
      <name val="宋体"/>
      <family val="0"/>
    </font>
    <font>
      <b/>
      <sz val="13"/>
      <color indexed="54"/>
      <name val="宋体"/>
      <family val="0"/>
    </font>
    <font>
      <u val="single"/>
      <sz val="11"/>
      <color indexed="12"/>
      <name val="宋体"/>
      <family val="0"/>
    </font>
    <font>
      <u val="single"/>
      <sz val="11"/>
      <color indexed="20"/>
      <name val="宋体"/>
      <family val="0"/>
    </font>
    <font>
      <b/>
      <sz val="11"/>
      <color indexed="53"/>
      <name val="宋体"/>
      <family val="0"/>
    </font>
    <font>
      <sz val="11"/>
      <color indexed="53"/>
      <name val="宋体"/>
      <family val="0"/>
    </font>
    <font>
      <i/>
      <sz val="11"/>
      <color indexed="23"/>
      <name val="宋体"/>
      <family val="0"/>
    </font>
    <font>
      <sz val="11"/>
      <color indexed="62"/>
      <name val="宋体"/>
      <family val="0"/>
    </font>
    <font>
      <b/>
      <sz val="11"/>
      <color indexed="9"/>
      <name val="宋体"/>
      <family val="0"/>
    </font>
    <font>
      <b/>
      <sz val="11"/>
      <color indexed="63"/>
      <name val="宋体"/>
      <family val="0"/>
    </font>
    <font>
      <sz val="9"/>
      <name val="华文中宋"/>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9"/>
      <color theme="1"/>
      <name val="宋体"/>
      <family val="0"/>
    </font>
    <font>
      <b/>
      <sz val="9"/>
      <color theme="1"/>
      <name val="宋体"/>
      <family val="0"/>
    </font>
    <font>
      <sz val="8"/>
      <color theme="1"/>
      <name val="仿宋_GB2312"/>
      <family val="3"/>
    </font>
    <font>
      <sz val="22"/>
      <color theme="1"/>
      <name val="方正小标宋简体"/>
      <family val="0"/>
    </font>
    <font>
      <sz val="11"/>
      <color theme="1"/>
      <name val="方正小标宋简体"/>
      <family val="0"/>
    </font>
    <font>
      <b/>
      <sz val="11"/>
      <color theme="1"/>
      <name val="方正黑体_GBK"/>
      <family val="0"/>
    </font>
    <font>
      <sz val="11"/>
      <color theme="1"/>
      <name val="方正仿宋_GBK"/>
      <family val="0"/>
    </font>
    <font>
      <sz val="11"/>
      <color rgb="FF0070C0"/>
      <name val="方正仿宋_GBK"/>
      <family val="0"/>
    </font>
    <font>
      <sz val="11"/>
      <color theme="1"/>
      <name val="仿宋"/>
      <family val="0"/>
    </font>
    <font>
      <b/>
      <sz val="11"/>
      <color theme="1"/>
      <name val="方正仿宋_GBK"/>
      <family val="0"/>
    </font>
    <font>
      <sz val="12"/>
      <color theme="1"/>
      <name val="方正小标宋简体"/>
      <family val="0"/>
    </font>
    <font>
      <sz val="12"/>
      <color theme="1"/>
      <name val="方正黑体_GBK"/>
      <family val="0"/>
    </font>
    <font>
      <sz val="12"/>
      <color theme="1"/>
      <name val="方正仿宋_GBK"/>
      <family val="0"/>
    </font>
    <font>
      <sz val="12"/>
      <color theme="1"/>
      <name val="方正仿宋简体"/>
      <family val="0"/>
    </font>
    <font>
      <sz val="12"/>
      <color theme="1"/>
      <name val="仿宋"/>
      <family val="0"/>
    </font>
    <font>
      <b/>
      <sz val="12"/>
      <color theme="1"/>
      <name val="仿宋"/>
      <family val="0"/>
    </font>
    <font>
      <sz val="12"/>
      <color theme="1"/>
      <name val="Calibri"/>
      <family val="0"/>
    </font>
    <font>
      <sz val="8"/>
      <color theme="1"/>
      <name val="方正仿宋_GBK"/>
      <family val="0"/>
    </font>
    <font>
      <b/>
      <sz val="16"/>
      <color theme="1"/>
      <name val="仿宋"/>
      <family val="0"/>
    </font>
    <font>
      <sz val="22"/>
      <color theme="1"/>
      <name val="仿宋"/>
      <family val="0"/>
    </font>
    <font>
      <sz val="16"/>
      <color theme="1"/>
      <name val="仿宋"/>
      <family val="0"/>
    </font>
    <font>
      <sz val="20"/>
      <color theme="1"/>
      <name val="方正小标宋简体"/>
      <family val="0"/>
    </font>
    <font>
      <b/>
      <sz val="20"/>
      <color theme="1"/>
      <name val="方正黑体_GBK"/>
      <family val="0"/>
    </font>
    <font>
      <sz val="20"/>
      <color theme="1"/>
      <name val="仿宋"/>
      <family val="0"/>
    </font>
    <font>
      <sz val="20"/>
      <color theme="1"/>
      <name val="方正仿宋_GBK"/>
      <family val="0"/>
    </font>
    <font>
      <sz val="24"/>
      <color theme="1"/>
      <name val="仿宋"/>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2"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2" fillId="7" borderId="0" applyNumberFormat="0" applyBorder="0" applyAlignment="0" applyProtection="0"/>
    <xf numFmtId="0" fontId="71" fillId="8" borderId="0" applyNumberFormat="0" applyBorder="0" applyAlignment="0" applyProtection="0"/>
    <xf numFmtId="0" fontId="73" fillId="0" borderId="1" applyNumberFormat="0" applyFill="0" applyAlignment="0" applyProtection="0"/>
    <xf numFmtId="0" fontId="74" fillId="0" borderId="0" applyNumberFormat="0" applyFill="0" applyBorder="0" applyAlignment="0" applyProtection="0"/>
    <xf numFmtId="0" fontId="75" fillId="0" borderId="2" applyNumberFormat="0" applyFill="0" applyAlignment="0" applyProtection="0"/>
    <xf numFmtId="9" fontId="57" fillId="0" borderId="0" applyFill="0" applyBorder="0" applyAlignment="0" applyProtection="0"/>
    <xf numFmtId="43" fontId="57" fillId="0" borderId="0" applyFill="0" applyBorder="0" applyAlignment="0" applyProtection="0"/>
    <xf numFmtId="0" fontId="76" fillId="0" borderId="3" applyNumberFormat="0" applyFill="0" applyAlignment="0" applyProtection="0"/>
    <xf numFmtId="42" fontId="57" fillId="0" borderId="0" applyFill="0" applyBorder="0" applyAlignment="0" applyProtection="0"/>
    <xf numFmtId="0" fontId="72" fillId="9" borderId="0" applyNumberFormat="0" applyBorder="0" applyAlignment="0" applyProtection="0"/>
    <xf numFmtId="0" fontId="77" fillId="0" borderId="0" applyNumberFormat="0" applyFill="0" applyBorder="0" applyAlignment="0" applyProtection="0"/>
    <xf numFmtId="0" fontId="71" fillId="10" borderId="0" applyNumberFormat="0" applyBorder="0" applyAlignment="0" applyProtection="0"/>
    <xf numFmtId="0" fontId="72" fillId="11" borderId="0" applyNumberFormat="0" applyBorder="0" applyAlignment="0" applyProtection="0"/>
    <xf numFmtId="0" fontId="78" fillId="0" borderId="3" applyNumberFormat="0" applyFill="0" applyAlignment="0" applyProtection="0"/>
    <xf numFmtId="0" fontId="79" fillId="0" borderId="0" applyNumberFormat="0" applyFill="0" applyBorder="0" applyAlignment="0" applyProtection="0"/>
    <xf numFmtId="0" fontId="71" fillId="12" borderId="0" applyNumberFormat="0" applyBorder="0" applyAlignment="0" applyProtection="0"/>
    <xf numFmtId="44" fontId="57" fillId="0" borderId="0" applyFill="0" applyBorder="0" applyAlignment="0" applyProtection="0"/>
    <xf numFmtId="0" fontId="71" fillId="13" borderId="0" applyNumberFormat="0" applyBorder="0" applyAlignment="0" applyProtection="0"/>
    <xf numFmtId="0" fontId="80" fillId="14" borderId="4" applyNumberFormat="0" applyAlignment="0" applyProtection="0"/>
    <xf numFmtId="0" fontId="81" fillId="0" borderId="0" applyNumberFormat="0" applyFill="0" applyBorder="0" applyAlignment="0" applyProtection="0"/>
    <xf numFmtId="41" fontId="57" fillId="0" borderId="0" applyFill="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82" fillId="18" borderId="4" applyNumberFormat="0" applyAlignment="0" applyProtection="0"/>
    <xf numFmtId="0" fontId="83" fillId="14" borderId="5" applyNumberFormat="0" applyAlignment="0" applyProtection="0"/>
    <xf numFmtId="0" fontId="84" fillId="19" borderId="6" applyNumberFormat="0" applyAlignment="0" applyProtection="0"/>
    <xf numFmtId="0" fontId="85" fillId="0" borderId="7" applyNumberFormat="0" applyFill="0" applyAlignment="0" applyProtection="0"/>
    <xf numFmtId="0" fontId="72" fillId="20" borderId="0" applyNumberFormat="0" applyBorder="0" applyAlignment="0" applyProtection="0"/>
    <xf numFmtId="0" fontId="72" fillId="21" borderId="0" applyNumberFormat="0" applyBorder="0" applyAlignment="0" applyProtection="0"/>
    <xf numFmtId="0" fontId="86" fillId="22" borderId="8" applyNumberFormat="0" applyFont="0" applyAlignment="0" applyProtection="0"/>
    <xf numFmtId="0" fontId="87" fillId="0" borderId="0" applyNumberFormat="0" applyFill="0" applyBorder="0" applyAlignment="0" applyProtection="0"/>
    <xf numFmtId="0" fontId="88" fillId="23" borderId="0" applyNumberFormat="0" applyBorder="0" applyAlignment="0" applyProtection="0"/>
    <xf numFmtId="0" fontId="73" fillId="0" borderId="0" applyNumberFormat="0" applyFill="0" applyBorder="0" applyAlignment="0" applyProtection="0"/>
    <xf numFmtId="0" fontId="72" fillId="24" borderId="0" applyNumberFormat="0" applyBorder="0" applyAlignment="0" applyProtection="0"/>
    <xf numFmtId="0" fontId="89" fillId="25" borderId="0" applyNumberFormat="0" applyBorder="0" applyAlignment="0" applyProtection="0"/>
    <xf numFmtId="0" fontId="71" fillId="26" borderId="0" applyNumberFormat="0" applyBorder="0" applyAlignment="0" applyProtection="0"/>
    <xf numFmtId="0" fontId="90" fillId="27" borderId="0" applyNumberFormat="0" applyBorder="0" applyAlignment="0" applyProtection="0"/>
    <xf numFmtId="0" fontId="72" fillId="28" borderId="0" applyNumberFormat="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1" fillId="31" borderId="0" applyNumberFormat="0" applyBorder="0" applyAlignment="0" applyProtection="0"/>
    <xf numFmtId="0" fontId="72" fillId="32" borderId="0" applyNumberFormat="0" applyBorder="0" applyAlignment="0" applyProtection="0"/>
  </cellStyleXfs>
  <cellXfs count="16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9" xfId="0"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protection/>
    </xf>
    <xf numFmtId="49" fontId="91" fillId="0" borderId="9" xfId="0" applyNumberFormat="1"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91" fillId="0" borderId="9" xfId="0" applyFont="1" applyFill="1" applyBorder="1" applyAlignment="1">
      <alignment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91" fillId="0" borderId="9" xfId="0" applyFont="1" applyFill="1" applyBorder="1" applyAlignment="1">
      <alignment horizontal="center" vertical="center" wrapText="1"/>
    </xf>
    <xf numFmtId="0" fontId="91" fillId="0" borderId="9" xfId="0" applyFont="1" applyFill="1" applyBorder="1" applyAlignment="1">
      <alignment horizontal="center" vertical="center"/>
    </xf>
    <xf numFmtId="0" fontId="91" fillId="0" borderId="9" xfId="0" applyFont="1" applyFill="1" applyBorder="1" applyAlignment="1">
      <alignment vertical="center" wrapText="1"/>
    </xf>
    <xf numFmtId="0" fontId="91" fillId="33" borderId="9" xfId="0" applyFont="1" applyFill="1" applyBorder="1" applyAlignment="1">
      <alignment horizontal="center" vertical="center" wrapText="1"/>
    </xf>
    <xf numFmtId="0" fontId="91" fillId="33" borderId="9" xfId="0" applyFont="1" applyFill="1" applyBorder="1" applyAlignment="1">
      <alignment horizontal="center" vertical="center" wrapText="1"/>
    </xf>
    <xf numFmtId="0" fontId="92" fillId="0" borderId="10"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92" fillId="0" borderId="12" xfId="0" applyFont="1" applyFill="1" applyBorder="1" applyAlignment="1">
      <alignment horizontal="center" vertical="center" wrapText="1"/>
    </xf>
    <xf numFmtId="0" fontId="2" fillId="0" borderId="9" xfId="0" applyFont="1" applyBorder="1" applyAlignment="1" applyProtection="1">
      <alignment vertical="center"/>
      <protection/>
    </xf>
    <xf numFmtId="0" fontId="91" fillId="0" borderId="9" xfId="0"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vertical="center"/>
    </xf>
    <xf numFmtId="0" fontId="2" fillId="0" borderId="9" xfId="0" applyFont="1" applyBorder="1" applyAlignment="1">
      <alignment vertical="center" wrapText="1"/>
    </xf>
    <xf numFmtId="0" fontId="7" fillId="0" borderId="9" xfId="0" applyFont="1" applyBorder="1" applyAlignment="1">
      <alignment horizontal="center" vertical="center" wrapText="1"/>
    </xf>
    <xf numFmtId="0" fontId="93" fillId="0" borderId="9" xfId="0" applyFont="1" applyFill="1" applyBorder="1" applyAlignment="1">
      <alignment horizontal="center" vertical="center" wrapText="1"/>
    </xf>
    <xf numFmtId="0" fontId="91" fillId="0" borderId="9" xfId="0" applyFont="1" applyFill="1" applyBorder="1" applyAlignment="1">
      <alignment horizontal="center" vertical="center" wrapText="1"/>
    </xf>
    <xf numFmtId="0" fontId="91" fillId="0" borderId="9" xfId="0" applyFont="1" applyFill="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vertical="center"/>
    </xf>
    <xf numFmtId="0" fontId="91" fillId="0" borderId="9" xfId="0" applyFont="1" applyFill="1" applyBorder="1" applyAlignment="1">
      <alignment horizontal="left" vertical="center" wrapText="1"/>
    </xf>
    <xf numFmtId="0" fontId="91" fillId="33" borderId="9" xfId="0" applyFont="1" applyFill="1" applyBorder="1" applyAlignment="1">
      <alignment horizontal="left" vertical="center" wrapText="1"/>
    </xf>
    <xf numFmtId="0" fontId="92" fillId="0" borderId="9" xfId="0" applyFont="1" applyFill="1" applyBorder="1" applyAlignment="1">
      <alignment vertical="center" wrapText="1"/>
    </xf>
    <xf numFmtId="0" fontId="92" fillId="0" borderId="9" xfId="0" applyFont="1" applyFill="1" applyBorder="1" applyAlignment="1">
      <alignment horizontal="center" vertical="center" wrapText="1"/>
    </xf>
    <xf numFmtId="0" fontId="2" fillId="0" borderId="9" xfId="0" applyFont="1" applyBorder="1" applyAlignment="1">
      <alignment vertical="center"/>
    </xf>
    <xf numFmtId="0" fontId="2" fillId="0" borderId="9" xfId="0" applyFont="1" applyBorder="1" applyAlignment="1">
      <alignment horizontal="center" vertical="center"/>
    </xf>
    <xf numFmtId="0" fontId="91" fillId="0" borderId="9" xfId="0" applyFont="1" applyFill="1" applyBorder="1" applyAlignment="1">
      <alignment horizontal="left" vertical="center" wrapText="1"/>
    </xf>
    <xf numFmtId="0" fontId="91" fillId="0" borderId="9" xfId="0" applyNumberFormat="1" applyFont="1" applyFill="1" applyBorder="1" applyAlignment="1">
      <alignment horizontal="center" vertical="center" wrapText="1"/>
    </xf>
    <xf numFmtId="0" fontId="91" fillId="0" borderId="9" xfId="0" applyFont="1" applyBorder="1" applyAlignment="1">
      <alignment vertical="center"/>
    </xf>
    <xf numFmtId="0" fontId="2" fillId="0" borderId="9" xfId="34" applyFont="1" applyBorder="1" applyAlignment="1">
      <alignment horizontal="center" vertical="center" wrapText="1"/>
    </xf>
    <xf numFmtId="0" fontId="91" fillId="0" borderId="9" xfId="0" applyFont="1" applyFill="1" applyBorder="1" applyAlignment="1">
      <alignment horizontal="left" vertical="center" wrapText="1"/>
    </xf>
    <xf numFmtId="0" fontId="9"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9" xfId="0" applyFont="1" applyBorder="1" applyAlignment="1" applyProtection="1">
      <alignment horizontal="center" vertical="center" wrapText="1"/>
      <protection/>
    </xf>
    <xf numFmtId="0" fontId="93" fillId="0" borderId="9" xfId="0" applyFont="1" applyFill="1" applyBorder="1" applyAlignment="1">
      <alignment vertical="center" wrapText="1"/>
    </xf>
    <xf numFmtId="0" fontId="7" fillId="0" borderId="9" xfId="0" applyFont="1" applyBorder="1" applyAlignment="1">
      <alignment vertical="center" wrapText="1"/>
    </xf>
    <xf numFmtId="0" fontId="93" fillId="0" borderId="9" xfId="0" applyFont="1" applyFill="1" applyBorder="1" applyAlignment="1">
      <alignment horizontal="center" vertical="center" wrapText="1"/>
    </xf>
    <xf numFmtId="0" fontId="7" fillId="0" borderId="9" xfId="0" applyFont="1" applyBorder="1" applyAlignment="1">
      <alignment horizontal="center" vertical="center"/>
    </xf>
    <xf numFmtId="0" fontId="93" fillId="0" borderId="9" xfId="0" applyFont="1" applyFill="1" applyBorder="1" applyAlignment="1">
      <alignment horizontal="left" vertical="center" wrapText="1"/>
    </xf>
    <xf numFmtId="0" fontId="7" fillId="0" borderId="9" xfId="0" applyFont="1" applyBorder="1" applyAlignment="1">
      <alignment vertical="center"/>
    </xf>
    <xf numFmtId="0" fontId="7" fillId="0" borderId="9" xfId="34"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1" fillId="0" borderId="0" xfId="0" applyFont="1" applyFill="1" applyBorder="1" applyAlignment="1">
      <alignment vertical="center"/>
    </xf>
    <xf numFmtId="0" fontId="71" fillId="0" borderId="0" xfId="0" applyFont="1" applyFill="1" applyBorder="1" applyAlignment="1">
      <alignment vertical="center" wrapText="1"/>
    </xf>
    <xf numFmtId="0" fontId="94" fillId="0" borderId="0"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6" fillId="0" borderId="0" xfId="0" applyFont="1" applyFill="1" applyBorder="1" applyAlignment="1">
      <alignment horizontal="center" vertical="center" wrapText="1"/>
    </xf>
    <xf numFmtId="0" fontId="96" fillId="0" borderId="9" xfId="0" applyFont="1" applyFill="1" applyBorder="1" applyAlignment="1">
      <alignment horizontal="center" vertical="center" wrapText="1"/>
    </xf>
    <xf numFmtId="0" fontId="97" fillId="0" borderId="9" xfId="0" applyFont="1" applyFill="1" applyBorder="1" applyAlignment="1">
      <alignment horizontal="center" vertical="center"/>
    </xf>
    <xf numFmtId="0" fontId="97" fillId="0" borderId="9" xfId="0" applyFont="1" applyFill="1" applyBorder="1" applyAlignment="1">
      <alignment horizontal="center" vertical="center" wrapText="1"/>
    </xf>
    <xf numFmtId="0" fontId="18" fillId="0" borderId="9" xfId="0" applyFont="1" applyFill="1" applyBorder="1" applyAlignment="1">
      <alignment horizontal="center" vertical="center"/>
    </xf>
    <xf numFmtId="0" fontId="98" fillId="0" borderId="9" xfId="0" applyFont="1" applyFill="1" applyBorder="1" applyAlignment="1">
      <alignment horizontal="center" vertical="center"/>
    </xf>
    <xf numFmtId="0" fontId="98" fillId="0" borderId="9" xfId="0" applyFont="1" applyFill="1" applyBorder="1" applyAlignment="1">
      <alignment horizontal="center" vertical="center" wrapText="1"/>
    </xf>
    <xf numFmtId="0" fontId="99" fillId="0" borderId="0" xfId="0" applyFont="1" applyFill="1" applyBorder="1" applyAlignment="1">
      <alignment horizontal="left" vertical="center" wrapText="1"/>
    </xf>
    <xf numFmtId="0" fontId="97" fillId="0" borderId="9" xfId="0" applyFont="1" applyFill="1" applyBorder="1" applyAlignment="1">
      <alignment horizontal="justify" vertical="center" wrapText="1"/>
    </xf>
    <xf numFmtId="176" fontId="97" fillId="0" borderId="9" xfId="0" applyNumberFormat="1" applyFont="1" applyFill="1" applyBorder="1" applyAlignment="1">
      <alignment horizontal="center" vertical="center"/>
    </xf>
    <xf numFmtId="176" fontId="97" fillId="0" borderId="9" xfId="0" applyNumberFormat="1" applyFont="1" applyFill="1" applyBorder="1" applyAlignment="1">
      <alignment horizontal="center" vertical="center" wrapText="1"/>
    </xf>
    <xf numFmtId="0" fontId="18" fillId="0" borderId="9" xfId="0" applyFont="1" applyFill="1" applyBorder="1" applyAlignment="1">
      <alignment horizontal="justify" vertical="center" wrapText="1"/>
    </xf>
    <xf numFmtId="176" fontId="18" fillId="0" borderId="9" xfId="0" applyNumberFormat="1" applyFont="1" applyFill="1" applyBorder="1" applyAlignment="1">
      <alignment horizontal="center" vertical="center"/>
    </xf>
    <xf numFmtId="176" fontId="18" fillId="0" borderId="9" xfId="0" applyNumberFormat="1" applyFont="1" applyFill="1" applyBorder="1" applyAlignment="1">
      <alignment horizontal="center" vertical="center" wrapText="1"/>
    </xf>
    <xf numFmtId="0" fontId="98" fillId="0" borderId="9" xfId="0" applyFont="1" applyFill="1" applyBorder="1" applyAlignment="1">
      <alignment horizontal="justify" vertical="center" wrapText="1"/>
    </xf>
    <xf numFmtId="0" fontId="98" fillId="0" borderId="9" xfId="0" applyFont="1" applyFill="1" applyBorder="1" applyAlignment="1">
      <alignment horizontal="justify" vertical="center"/>
    </xf>
    <xf numFmtId="0" fontId="100" fillId="0" borderId="9" xfId="0" applyFont="1" applyFill="1" applyBorder="1" applyAlignment="1">
      <alignment horizontal="center" vertical="center" wrapText="1"/>
    </xf>
    <xf numFmtId="0" fontId="22" fillId="0" borderId="0" xfId="0" applyFont="1" applyAlignment="1">
      <alignment horizontal="center" vertical="center"/>
    </xf>
    <xf numFmtId="0" fontId="101" fillId="0" borderId="0" xfId="0" applyFont="1" applyFill="1" applyBorder="1" applyAlignment="1">
      <alignment horizontal="left" vertical="center" wrapText="1"/>
    </xf>
    <xf numFmtId="0" fontId="102" fillId="33" borderId="9" xfId="0" applyFont="1" applyFill="1" applyBorder="1" applyAlignment="1">
      <alignment horizontal="center" vertical="center" wrapText="1"/>
    </xf>
    <xf numFmtId="0" fontId="102" fillId="0" borderId="9" xfId="0" applyFont="1" applyFill="1" applyBorder="1" applyAlignment="1">
      <alignment horizontal="center" vertical="center" wrapText="1"/>
    </xf>
    <xf numFmtId="0" fontId="103" fillId="0" borderId="9" xfId="0" applyFont="1" applyFill="1" applyBorder="1" applyAlignment="1">
      <alignment horizontal="center" vertical="center"/>
    </xf>
    <xf numFmtId="0" fontId="103" fillId="0" borderId="9" xfId="0" applyFont="1" applyFill="1" applyBorder="1" applyAlignment="1">
      <alignment horizontal="center" vertical="center" wrapText="1"/>
    </xf>
    <xf numFmtId="0" fontId="104" fillId="33" borderId="9" xfId="0" applyFont="1" applyFill="1" applyBorder="1" applyAlignment="1">
      <alignment horizontal="center" vertical="center" wrapText="1"/>
    </xf>
    <xf numFmtId="0" fontId="104" fillId="0" borderId="9" xfId="0" applyFont="1" applyFill="1" applyBorder="1" applyAlignment="1">
      <alignment horizontal="center" vertical="center" wrapText="1"/>
    </xf>
    <xf numFmtId="0" fontId="105" fillId="0" borderId="9" xfId="0" applyFont="1" applyFill="1" applyBorder="1" applyAlignment="1">
      <alignment horizontal="center" vertical="center" wrapText="1"/>
    </xf>
    <xf numFmtId="0" fontId="101" fillId="0" borderId="0" xfId="0" applyFont="1" applyFill="1" applyBorder="1" applyAlignment="1">
      <alignment horizontal="center" vertical="center" wrapText="1"/>
    </xf>
    <xf numFmtId="177" fontId="102" fillId="0" borderId="9" xfId="0" applyNumberFormat="1" applyFont="1" applyFill="1" applyBorder="1" applyAlignment="1">
      <alignment horizontal="center" vertical="center" wrapText="1"/>
    </xf>
    <xf numFmtId="0" fontId="103" fillId="0" borderId="9" xfId="0" applyFont="1" applyFill="1" applyBorder="1" applyAlignment="1">
      <alignment horizontal="justify" vertical="center" wrapText="1"/>
    </xf>
    <xf numFmtId="176" fontId="103" fillId="0" borderId="9" xfId="0" applyNumberFormat="1" applyFont="1" applyFill="1" applyBorder="1" applyAlignment="1">
      <alignment horizontal="center" vertical="center"/>
    </xf>
    <xf numFmtId="176" fontId="103" fillId="0" borderId="9" xfId="0" applyNumberFormat="1" applyFont="1" applyFill="1" applyBorder="1" applyAlignment="1">
      <alignment horizontal="center" vertical="center" wrapText="1"/>
    </xf>
    <xf numFmtId="0" fontId="104" fillId="0" borderId="9" xfId="0" applyFont="1" applyFill="1" applyBorder="1" applyAlignment="1">
      <alignment horizontal="left" vertical="center" wrapText="1"/>
    </xf>
    <xf numFmtId="176" fontId="104" fillId="0" borderId="9" xfId="0" applyNumberFormat="1" applyFont="1" applyFill="1" applyBorder="1" applyAlignment="1">
      <alignment horizontal="center" vertical="center"/>
    </xf>
    <xf numFmtId="176" fontId="104" fillId="0" borderId="9" xfId="0" applyNumberFormat="1" applyFont="1" applyFill="1" applyBorder="1" applyAlignment="1">
      <alignment horizontal="center" vertical="center" wrapText="1"/>
    </xf>
    <xf numFmtId="0" fontId="104" fillId="0" borderId="9" xfId="0" applyFont="1" applyFill="1" applyBorder="1" applyAlignment="1">
      <alignment horizontal="justify" vertical="center" wrapText="1"/>
    </xf>
    <xf numFmtId="0" fontId="105" fillId="0" borderId="9" xfId="0" applyFont="1" applyFill="1" applyBorder="1" applyAlignment="1">
      <alignment horizontal="justify" vertical="center" wrapText="1"/>
    </xf>
    <xf numFmtId="176" fontId="105" fillId="0" borderId="9" xfId="0" applyNumberFormat="1" applyFont="1" applyFill="1" applyBorder="1" applyAlignment="1">
      <alignment horizontal="center" vertical="center"/>
    </xf>
    <xf numFmtId="176" fontId="105" fillId="0" borderId="9" xfId="0" applyNumberFormat="1"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1" fillId="0" borderId="0" xfId="0" applyFont="1" applyFill="1" applyBorder="1" applyAlignment="1">
      <alignment vertical="center" wrapText="1"/>
    </xf>
    <xf numFmtId="0" fontId="107" fillId="0" borderId="9" xfId="0" applyFont="1" applyFill="1" applyBorder="1" applyAlignment="1">
      <alignment vertical="center"/>
    </xf>
    <xf numFmtId="0" fontId="30" fillId="0" borderId="9" xfId="0" applyFont="1" applyFill="1" applyBorder="1" applyAlignment="1">
      <alignment horizontal="center" vertical="center"/>
    </xf>
    <xf numFmtId="0" fontId="31" fillId="0" borderId="0" xfId="0" applyFont="1" applyAlignment="1" applyProtection="1">
      <alignment horizontal="center" vertical="center"/>
      <protection/>
    </xf>
    <xf numFmtId="0" fontId="32" fillId="0" borderId="9" xfId="0" applyFont="1" applyBorder="1" applyAlignment="1" applyProtection="1">
      <alignment horizontal="center" vertical="center" wrapText="1"/>
      <protection/>
    </xf>
    <xf numFmtId="0" fontId="33" fillId="0" borderId="9" xfId="0" applyFont="1" applyBorder="1" applyAlignment="1" applyProtection="1">
      <alignment vertical="center"/>
      <protection/>
    </xf>
    <xf numFmtId="0" fontId="108" fillId="0" borderId="9" xfId="0" applyFont="1" applyFill="1" applyBorder="1" applyAlignment="1">
      <alignment horizontal="center" vertical="center" wrapText="1"/>
    </xf>
    <xf numFmtId="0" fontId="12" fillId="0" borderId="9" xfId="0" applyFont="1" applyBorder="1" applyAlignment="1" applyProtection="1">
      <alignment vertical="center"/>
      <protection/>
    </xf>
    <xf numFmtId="0" fontId="0" fillId="0" borderId="0" xfId="0" applyFont="1" applyAlignment="1" applyProtection="1">
      <alignment vertical="center"/>
      <protection/>
    </xf>
    <xf numFmtId="0" fontId="35" fillId="0" borderId="0" xfId="0" applyFont="1" applyFill="1" applyBorder="1" applyAlignment="1" applyProtection="1">
      <alignment horizontal="center" vertical="center" wrapText="1"/>
      <protection/>
    </xf>
    <xf numFmtId="0" fontId="36" fillId="0" borderId="13" xfId="0" applyFont="1" applyFill="1" applyBorder="1" applyAlignment="1" applyProtection="1">
      <alignment horizontal="center" vertical="center" wrapText="1"/>
      <protection/>
    </xf>
    <xf numFmtId="0" fontId="37" fillId="0" borderId="9" xfId="0" applyFont="1" applyFill="1" applyBorder="1" applyAlignment="1" applyProtection="1">
      <alignment horizontal="center" vertical="center" wrapText="1"/>
      <protection/>
    </xf>
    <xf numFmtId="49" fontId="38" fillId="0" borderId="9"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xf>
    <xf numFmtId="49" fontId="39" fillId="0" borderId="9" xfId="0" applyNumberFormat="1" applyFont="1" applyFill="1" applyBorder="1" applyAlignment="1" applyProtection="1">
      <alignment horizontal="center" vertical="center" wrapText="1"/>
      <protection/>
    </xf>
    <xf numFmtId="0" fontId="40" fillId="0" borderId="9" xfId="0" applyFont="1" applyFill="1" applyBorder="1" applyAlignment="1" applyProtection="1">
      <alignment vertical="center" wrapText="1"/>
      <protection/>
    </xf>
    <xf numFmtId="0" fontId="0" fillId="0" borderId="9" xfId="0" applyFont="1" applyFill="1" applyBorder="1" applyAlignment="1" applyProtection="1">
      <alignment vertical="center" wrapText="1"/>
      <protection/>
    </xf>
    <xf numFmtId="0" fontId="109" fillId="0" borderId="0"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1" fillId="0" borderId="0" xfId="0" applyFont="1" applyFill="1" applyBorder="1" applyAlignment="1">
      <alignment horizontal="left" vertical="top" wrapText="1"/>
    </xf>
    <xf numFmtId="177" fontId="111" fillId="0" borderId="0" xfId="0" applyNumberFormat="1" applyFont="1" applyFill="1" applyBorder="1" applyAlignment="1">
      <alignment horizontal="center" vertical="center" wrapText="1"/>
    </xf>
    <xf numFmtId="0" fontId="111" fillId="33" borderId="0" xfId="0" applyFont="1" applyFill="1" applyBorder="1" applyAlignment="1">
      <alignment horizontal="left" vertical="center" wrapText="1"/>
    </xf>
    <xf numFmtId="0" fontId="111" fillId="0" borderId="0" xfId="0" applyFont="1" applyFill="1" applyBorder="1" applyAlignment="1">
      <alignment horizontal="left" vertical="center" wrapText="1"/>
    </xf>
    <xf numFmtId="0" fontId="71" fillId="0" borderId="0" xfId="0" applyFont="1" applyFill="1" applyBorder="1" applyAlignment="1">
      <alignment vertical="center"/>
    </xf>
    <xf numFmtId="0" fontId="112" fillId="0" borderId="0" xfId="0" applyFont="1" applyFill="1" applyBorder="1" applyAlignment="1">
      <alignment horizontal="center" vertical="center" wrapText="1"/>
    </xf>
    <xf numFmtId="0" fontId="113" fillId="33" borderId="9" xfId="0" applyFont="1" applyFill="1" applyBorder="1" applyAlignment="1">
      <alignment horizontal="center" vertical="center" wrapText="1"/>
    </xf>
    <xf numFmtId="0" fontId="113" fillId="0" borderId="9" xfId="0" applyFont="1" applyFill="1" applyBorder="1" applyAlignment="1">
      <alignment horizontal="center" vertical="center" wrapText="1"/>
    </xf>
    <xf numFmtId="0" fontId="114" fillId="0" borderId="9" xfId="0" applyFont="1" applyFill="1" applyBorder="1" applyAlignment="1">
      <alignment horizontal="center" vertical="center" wrapText="1"/>
    </xf>
    <xf numFmtId="0" fontId="115" fillId="0" borderId="9" xfId="0" applyFont="1" applyFill="1" applyBorder="1" applyAlignment="1">
      <alignment horizontal="center" vertical="center"/>
    </xf>
    <xf numFmtId="0" fontId="114" fillId="0" borderId="9" xfId="0" applyFont="1" applyFill="1" applyBorder="1" applyAlignment="1">
      <alignment vertical="center" wrapText="1"/>
    </xf>
    <xf numFmtId="0" fontId="114" fillId="33" borderId="9" xfId="0" applyFont="1" applyFill="1" applyBorder="1" applyAlignment="1">
      <alignment horizontal="center" vertical="center" wrapText="1"/>
    </xf>
    <xf numFmtId="0" fontId="115" fillId="33" borderId="9" xfId="0" applyFont="1" applyFill="1" applyBorder="1" applyAlignment="1">
      <alignment horizontal="center" vertical="center" wrapText="1"/>
    </xf>
    <xf numFmtId="177" fontId="113" fillId="0" borderId="9" xfId="0" applyNumberFormat="1" applyFont="1" applyFill="1" applyBorder="1" applyAlignment="1">
      <alignment horizontal="center" vertical="center" wrapText="1"/>
    </xf>
    <xf numFmtId="0" fontId="114" fillId="0" borderId="9" xfId="0" applyFont="1" applyFill="1" applyBorder="1" applyAlignment="1">
      <alignment horizontal="left" vertical="center" wrapText="1"/>
    </xf>
    <xf numFmtId="0" fontId="114" fillId="33" borderId="9" xfId="0" applyFont="1" applyFill="1" applyBorder="1" applyAlignment="1">
      <alignment horizontal="left" vertical="center" wrapText="1"/>
    </xf>
    <xf numFmtId="0" fontId="114" fillId="0" borderId="9" xfId="0" applyFont="1" applyFill="1" applyBorder="1" applyAlignment="1">
      <alignment horizontal="left" vertical="top" wrapText="1"/>
    </xf>
    <xf numFmtId="0" fontId="116" fillId="0" borderId="0" xfId="0" applyFont="1" applyFill="1" applyBorder="1" applyAlignment="1">
      <alignment horizontal="center" vertical="center" wrapText="1"/>
    </xf>
    <xf numFmtId="0" fontId="115" fillId="0" borderId="9" xfId="0" applyNumberFormat="1" applyFont="1" applyFill="1" applyBorder="1" applyAlignment="1">
      <alignment horizontal="center" vertical="center" wrapText="1"/>
    </xf>
    <xf numFmtId="0" fontId="110" fillId="0" borderId="9" xfId="0" applyFont="1" applyFill="1" applyBorder="1" applyAlignment="1">
      <alignment horizontal="center" vertical="center" wrapText="1"/>
    </xf>
    <xf numFmtId="0" fontId="116" fillId="0" borderId="9" xfId="0" applyFont="1" applyFill="1" applyBorder="1" applyAlignment="1">
      <alignment horizontal="center" vertical="center" wrapText="1"/>
    </xf>
    <xf numFmtId="0" fontId="116" fillId="0" borderId="9" xfId="0" applyFont="1" applyFill="1" applyBorder="1" applyAlignment="1">
      <alignment horizontal="left" vertical="center" wrapText="1"/>
    </xf>
    <xf numFmtId="0" fontId="114" fillId="0" borderId="9" xfId="0" applyFont="1" applyFill="1" applyBorder="1" applyAlignment="1">
      <alignment horizontal="left" vertical="center" wrapText="1"/>
    </xf>
    <xf numFmtId="0" fontId="111" fillId="0" borderId="9" xfId="0" applyFont="1" applyFill="1" applyBorder="1" applyAlignment="1">
      <alignment horizontal="center" vertical="center" wrapText="1"/>
    </xf>
    <xf numFmtId="0" fontId="18" fillId="33" borderId="9" xfId="0" applyFont="1" applyFill="1" applyBorder="1" applyAlignment="1" applyProtection="1">
      <alignment horizontal="center" vertical="center"/>
      <protection/>
    </xf>
    <xf numFmtId="0" fontId="97" fillId="33" borderId="9" xfId="0" applyFont="1" applyFill="1" applyBorder="1" applyAlignment="1">
      <alignment horizontal="center" vertical="center" wrapText="1"/>
    </xf>
    <xf numFmtId="0" fontId="18" fillId="33" borderId="9" xfId="0" applyFont="1" applyFill="1" applyBorder="1" applyAlignment="1" applyProtection="1">
      <alignment horizontal="center" vertical="center" wrapText="1"/>
      <protection/>
    </xf>
    <xf numFmtId="0" fontId="49" fillId="33" borderId="9" xfId="0" applyFont="1" applyFill="1" applyBorder="1" applyAlignment="1" applyProtection="1">
      <alignment horizontal="center" vertical="center"/>
      <protection/>
    </xf>
    <xf numFmtId="0" fontId="50" fillId="0" borderId="9" xfId="0" applyFont="1" applyBorder="1" applyAlignment="1" applyProtection="1">
      <alignment vertical="center"/>
      <protection/>
    </xf>
    <xf numFmtId="0" fontId="1" fillId="33" borderId="9" xfId="0" applyFont="1" applyFill="1" applyBorder="1" applyAlignment="1" applyProtection="1">
      <alignment horizontal="center" vertical="center"/>
      <protection/>
    </xf>
    <xf numFmtId="0" fontId="103" fillId="33" borderId="9" xfId="0" applyFont="1" applyFill="1" applyBorder="1" applyAlignment="1">
      <alignment horizontal="center" vertical="center" wrapText="1"/>
    </xf>
    <xf numFmtId="0" fontId="1" fillId="0" borderId="12" xfId="0" applyFont="1" applyBorder="1" applyAlignment="1" applyProtection="1">
      <alignment horizontal="center" vertical="center"/>
      <protection/>
    </xf>
    <xf numFmtId="0" fontId="1" fillId="0" borderId="12" xfId="0" applyFont="1" applyBorder="1" applyAlignment="1" applyProtection="1">
      <alignment vertical="center"/>
      <protection/>
    </xf>
    <xf numFmtId="0" fontId="40" fillId="0" borderId="12" xfId="0" applyFont="1" applyBorder="1" applyAlignment="1" applyProtection="1">
      <alignment vertical="center"/>
      <protection/>
    </xf>
    <xf numFmtId="0" fontId="18" fillId="0" borderId="12" xfId="0" applyFont="1" applyBorder="1" applyAlignment="1" applyProtection="1">
      <alignment vertical="center"/>
      <protection/>
    </xf>
    <xf numFmtId="0" fontId="18" fillId="0" borderId="12" xfId="0" applyFont="1" applyBorder="1" applyAlignment="1" applyProtection="1">
      <alignment horizontal="center" vertical="center"/>
      <protection/>
    </xf>
    <xf numFmtId="0" fontId="50" fillId="0" borderId="12" xfId="0" applyFont="1" applyBorder="1" applyAlignment="1" applyProtection="1">
      <alignment horizontal="center" vertical="center"/>
      <protection/>
    </xf>
    <xf numFmtId="0" fontId="50" fillId="0" borderId="12" xfId="0" applyFont="1" applyBorder="1" applyAlignment="1" applyProtection="1">
      <alignment vertical="center"/>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zoomScale="58" zoomScaleNormal="58" zoomScaleSheetLayoutView="100" workbookViewId="0" topLeftCell="A4">
      <selection activeCell="F4" sqref="F4:G12"/>
    </sheetView>
  </sheetViews>
  <sheetFormatPr defaultColWidth="7.875" defaultRowHeight="14.25"/>
  <cols>
    <col min="1" max="1" width="4.875" style="113" customWidth="1"/>
    <col min="2" max="2" width="15.25390625" style="113" customWidth="1"/>
    <col min="3" max="3" width="10.75390625" style="113" customWidth="1"/>
    <col min="4" max="4" width="10.625" style="113" customWidth="1"/>
    <col min="5" max="5" width="40.75390625" style="113" customWidth="1"/>
    <col min="6" max="6" width="11.375" style="113" customWidth="1"/>
    <col min="7" max="7" width="10.625" style="113" customWidth="1"/>
    <col min="8" max="8" width="15.125" style="113" customWidth="1"/>
    <col min="9" max="9" width="11.875" style="113" customWidth="1"/>
    <col min="10" max="10" width="34.75390625" style="113" customWidth="1"/>
    <col min="11" max="11" width="11.625" style="113" customWidth="1"/>
    <col min="12" max="12" width="19.875" style="113" customWidth="1"/>
    <col min="13" max="13" width="11.125" style="113" customWidth="1"/>
    <col min="14" max="14" width="12.00390625" style="113" customWidth="1"/>
    <col min="15" max="16384" width="7.875" style="113" customWidth="1"/>
  </cols>
  <sheetData>
    <row r="1" spans="1:14" ht="20.25">
      <c r="A1" s="108" t="s">
        <v>0</v>
      </c>
      <c r="B1" s="108"/>
      <c r="C1" s="108"/>
      <c r="D1" s="108"/>
      <c r="E1" s="108"/>
      <c r="F1" s="108"/>
      <c r="G1" s="108"/>
      <c r="H1" s="108"/>
      <c r="I1" s="108"/>
      <c r="J1" s="108"/>
      <c r="K1" s="108"/>
      <c r="L1" s="108"/>
      <c r="M1" s="108"/>
      <c r="N1" s="108"/>
    </row>
    <row r="2" spans="1:15" ht="34.5">
      <c r="A2" s="52" t="s">
        <v>1</v>
      </c>
      <c r="B2" s="52" t="s">
        <v>2</v>
      </c>
      <c r="C2" s="52" t="s">
        <v>3</v>
      </c>
      <c r="D2" s="52" t="s">
        <v>4</v>
      </c>
      <c r="E2" s="52" t="s">
        <v>5</v>
      </c>
      <c r="F2" s="52" t="s">
        <v>6</v>
      </c>
      <c r="G2" s="52" t="s">
        <v>7</v>
      </c>
      <c r="H2" s="52" t="s">
        <v>8</v>
      </c>
      <c r="I2" s="52" t="s">
        <v>9</v>
      </c>
      <c r="J2" s="52" t="s">
        <v>10</v>
      </c>
      <c r="K2" s="52" t="s">
        <v>11</v>
      </c>
      <c r="L2" s="52" t="s">
        <v>12</v>
      </c>
      <c r="M2" s="52" t="s">
        <v>13</v>
      </c>
      <c r="N2" s="52" t="s">
        <v>14</v>
      </c>
      <c r="O2" s="52" t="s">
        <v>15</v>
      </c>
    </row>
    <row r="3" spans="1:15" ht="78.75" customHeight="1">
      <c r="A3" s="150">
        <v>1</v>
      </c>
      <c r="B3" s="151" t="s">
        <v>16</v>
      </c>
      <c r="C3" s="151" t="s">
        <v>17</v>
      </c>
      <c r="D3" s="150" t="s">
        <v>18</v>
      </c>
      <c r="E3" s="152" t="s">
        <v>19</v>
      </c>
      <c r="F3" s="150">
        <v>0.2</v>
      </c>
      <c r="G3" s="152">
        <v>0.2</v>
      </c>
      <c r="H3" s="150" t="s">
        <v>20</v>
      </c>
      <c r="I3" s="152" t="s">
        <v>21</v>
      </c>
      <c r="J3" s="152" t="s">
        <v>22</v>
      </c>
      <c r="K3" s="156" t="s">
        <v>23</v>
      </c>
      <c r="L3" s="156">
        <v>13658975323</v>
      </c>
      <c r="M3" s="150" t="s">
        <v>24</v>
      </c>
      <c r="N3" s="150" t="s">
        <v>25</v>
      </c>
      <c r="O3" s="157"/>
    </row>
    <row r="4" spans="1:15" ht="76.5" customHeight="1">
      <c r="A4" s="150">
        <v>2</v>
      </c>
      <c r="B4" s="151" t="s">
        <v>26</v>
      </c>
      <c r="C4" s="151" t="s">
        <v>17</v>
      </c>
      <c r="D4" s="150" t="s">
        <v>27</v>
      </c>
      <c r="E4" s="152" t="s">
        <v>28</v>
      </c>
      <c r="F4" s="150">
        <v>0.2</v>
      </c>
      <c r="G4" s="152">
        <v>0.2</v>
      </c>
      <c r="H4" s="150" t="s">
        <v>20</v>
      </c>
      <c r="I4" s="152" t="s">
        <v>21</v>
      </c>
      <c r="J4" s="152" t="s">
        <v>22</v>
      </c>
      <c r="K4" s="156" t="s">
        <v>23</v>
      </c>
      <c r="L4" s="156">
        <v>13658975323</v>
      </c>
      <c r="M4" s="150" t="s">
        <v>24</v>
      </c>
      <c r="N4" s="150" t="s">
        <v>25</v>
      </c>
      <c r="O4" s="158"/>
    </row>
    <row r="5" spans="1:15" ht="66" customHeight="1">
      <c r="A5" s="150">
        <v>3</v>
      </c>
      <c r="B5" s="151" t="s">
        <v>29</v>
      </c>
      <c r="C5" s="151" t="s">
        <v>17</v>
      </c>
      <c r="D5" s="150" t="s">
        <v>30</v>
      </c>
      <c r="E5" s="152" t="s">
        <v>31</v>
      </c>
      <c r="F5" s="150">
        <v>0.2</v>
      </c>
      <c r="G5" s="152">
        <v>0.2</v>
      </c>
      <c r="H5" s="150" t="s">
        <v>20</v>
      </c>
      <c r="I5" s="152" t="s">
        <v>21</v>
      </c>
      <c r="J5" s="152" t="s">
        <v>22</v>
      </c>
      <c r="K5" s="156" t="s">
        <v>23</v>
      </c>
      <c r="L5" s="156">
        <v>13658975323</v>
      </c>
      <c r="M5" s="150" t="s">
        <v>24</v>
      </c>
      <c r="N5" s="150" t="s">
        <v>25</v>
      </c>
      <c r="O5" s="158"/>
    </row>
    <row r="6" spans="1:15" ht="63.75" customHeight="1">
      <c r="A6" s="150">
        <v>4</v>
      </c>
      <c r="B6" s="152" t="s">
        <v>32</v>
      </c>
      <c r="C6" s="151" t="s">
        <v>17</v>
      </c>
      <c r="D6" s="150" t="s">
        <v>27</v>
      </c>
      <c r="E6" s="152" t="s">
        <v>33</v>
      </c>
      <c r="F6" s="150">
        <v>0.06</v>
      </c>
      <c r="G6" s="150" t="s">
        <v>34</v>
      </c>
      <c r="H6" s="150" t="s">
        <v>20</v>
      </c>
      <c r="I6" s="150" t="s">
        <v>35</v>
      </c>
      <c r="J6" s="152" t="s">
        <v>36</v>
      </c>
      <c r="K6" s="151" t="s">
        <v>23</v>
      </c>
      <c r="L6" s="151">
        <v>13658975323</v>
      </c>
      <c r="M6" s="150" t="s">
        <v>24</v>
      </c>
      <c r="N6" s="150" t="s">
        <v>25</v>
      </c>
      <c r="O6" s="159"/>
    </row>
    <row r="7" spans="1:15" ht="64.5" customHeight="1">
      <c r="A7" s="150">
        <v>5</v>
      </c>
      <c r="B7" s="152" t="s">
        <v>37</v>
      </c>
      <c r="C7" s="151" t="s">
        <v>17</v>
      </c>
      <c r="D7" s="153" t="s">
        <v>27</v>
      </c>
      <c r="E7" s="152" t="s">
        <v>33</v>
      </c>
      <c r="F7" s="155">
        <v>0.02</v>
      </c>
      <c r="G7" s="155">
        <v>0.02</v>
      </c>
      <c r="H7" s="150" t="s">
        <v>20</v>
      </c>
      <c r="I7" s="150" t="s">
        <v>35</v>
      </c>
      <c r="J7" s="152" t="s">
        <v>36</v>
      </c>
      <c r="K7" s="151" t="s">
        <v>23</v>
      </c>
      <c r="L7" s="151">
        <v>13658975323</v>
      </c>
      <c r="M7" s="150" t="s">
        <v>24</v>
      </c>
      <c r="N7" s="150" t="s">
        <v>25</v>
      </c>
      <c r="O7" s="158"/>
    </row>
    <row r="8" spans="1:15" ht="81" customHeight="1">
      <c r="A8" s="150">
        <v>6</v>
      </c>
      <c r="B8" s="152" t="s">
        <v>38</v>
      </c>
      <c r="C8" s="151" t="s">
        <v>17</v>
      </c>
      <c r="D8" s="153" t="s">
        <v>27</v>
      </c>
      <c r="E8" s="152" t="s">
        <v>39</v>
      </c>
      <c r="F8" s="150">
        <v>0.6</v>
      </c>
      <c r="G8" s="150">
        <v>0.6</v>
      </c>
      <c r="H8" s="150" t="s">
        <v>20</v>
      </c>
      <c r="I8" s="150" t="s">
        <v>35</v>
      </c>
      <c r="J8" s="152" t="s">
        <v>36</v>
      </c>
      <c r="K8" s="151" t="s">
        <v>23</v>
      </c>
      <c r="L8" s="151">
        <v>13658975323</v>
      </c>
      <c r="M8" s="150" t="s">
        <v>24</v>
      </c>
      <c r="N8" s="150" t="s">
        <v>25</v>
      </c>
      <c r="O8" s="158"/>
    </row>
    <row r="9" spans="1:15" ht="90" customHeight="1">
      <c r="A9" s="150">
        <v>7</v>
      </c>
      <c r="B9" s="152" t="s">
        <v>40</v>
      </c>
      <c r="C9" s="151" t="s">
        <v>17</v>
      </c>
      <c r="D9" s="153" t="s">
        <v>18</v>
      </c>
      <c r="E9" s="152" t="s">
        <v>41</v>
      </c>
      <c r="F9" s="150">
        <v>0.38</v>
      </c>
      <c r="G9" s="150">
        <v>0.38</v>
      </c>
      <c r="H9" s="150" t="s">
        <v>20</v>
      </c>
      <c r="I9" s="150" t="s">
        <v>35</v>
      </c>
      <c r="J9" s="152" t="s">
        <v>36</v>
      </c>
      <c r="K9" s="151" t="s">
        <v>23</v>
      </c>
      <c r="L9" s="151">
        <v>13658975323</v>
      </c>
      <c r="M9" s="150" t="s">
        <v>24</v>
      </c>
      <c r="N9" s="150" t="s">
        <v>25</v>
      </c>
      <c r="O9" s="160"/>
    </row>
    <row r="10" spans="1:15" ht="63" customHeight="1">
      <c r="A10" s="150">
        <v>8</v>
      </c>
      <c r="B10" s="152" t="s">
        <v>42</v>
      </c>
      <c r="C10" s="151" t="s">
        <v>17</v>
      </c>
      <c r="D10" s="153" t="s">
        <v>18</v>
      </c>
      <c r="E10" s="152" t="s">
        <v>41</v>
      </c>
      <c r="F10" s="150">
        <v>0.3</v>
      </c>
      <c r="G10" s="150">
        <v>0.3</v>
      </c>
      <c r="H10" s="150" t="s">
        <v>20</v>
      </c>
      <c r="I10" s="150" t="s">
        <v>35</v>
      </c>
      <c r="J10" s="152" t="s">
        <v>36</v>
      </c>
      <c r="K10" s="151" t="s">
        <v>23</v>
      </c>
      <c r="L10" s="151">
        <v>13658975323</v>
      </c>
      <c r="M10" s="150" t="s">
        <v>24</v>
      </c>
      <c r="N10" s="150" t="s">
        <v>25</v>
      </c>
      <c r="O10" s="160"/>
    </row>
    <row r="11" spans="1:15" ht="96" customHeight="1">
      <c r="A11" s="150">
        <v>9</v>
      </c>
      <c r="B11" s="152" t="s">
        <v>43</v>
      </c>
      <c r="C11" s="151" t="s">
        <v>17</v>
      </c>
      <c r="D11" s="153" t="s">
        <v>30</v>
      </c>
      <c r="E11" s="152" t="s">
        <v>44</v>
      </c>
      <c r="F11" s="150">
        <v>0.2</v>
      </c>
      <c r="G11" s="150">
        <v>0.2</v>
      </c>
      <c r="H11" s="150" t="s">
        <v>20</v>
      </c>
      <c r="I11" s="150" t="s">
        <v>35</v>
      </c>
      <c r="J11" s="152" t="s">
        <v>36</v>
      </c>
      <c r="K11" s="151" t="s">
        <v>23</v>
      </c>
      <c r="L11" s="151">
        <v>13658975323</v>
      </c>
      <c r="M11" s="150" t="s">
        <v>24</v>
      </c>
      <c r="N11" s="150" t="s">
        <v>25</v>
      </c>
      <c r="O11" s="160"/>
    </row>
    <row r="12" spans="1:15" ht="78" customHeight="1">
      <c r="A12" s="150">
        <v>10</v>
      </c>
      <c r="B12" s="152" t="s">
        <v>45</v>
      </c>
      <c r="C12" s="151" t="s">
        <v>17</v>
      </c>
      <c r="D12" s="153" t="s">
        <v>30</v>
      </c>
      <c r="E12" s="152" t="s">
        <v>46</v>
      </c>
      <c r="F12" s="150">
        <v>0.3</v>
      </c>
      <c r="G12" s="150">
        <v>0.3</v>
      </c>
      <c r="H12" s="150" t="s">
        <v>20</v>
      </c>
      <c r="I12" s="150" t="s">
        <v>35</v>
      </c>
      <c r="J12" s="152" t="s">
        <v>36</v>
      </c>
      <c r="K12" s="151" t="s">
        <v>23</v>
      </c>
      <c r="L12" s="151">
        <v>13658975323</v>
      </c>
      <c r="M12" s="150" t="s">
        <v>24</v>
      </c>
      <c r="N12" s="150" t="s">
        <v>25</v>
      </c>
      <c r="O12" s="161"/>
    </row>
    <row r="13" spans="1:15" ht="81" customHeight="1">
      <c r="A13"/>
      <c r="B13"/>
      <c r="C13"/>
      <c r="D13"/>
      <c r="E13"/>
      <c r="F13"/>
      <c r="G13"/>
      <c r="H13"/>
      <c r="I13"/>
      <c r="J13"/>
      <c r="K13"/>
      <c r="L13"/>
      <c r="M13"/>
      <c r="N13"/>
      <c r="O13" s="162"/>
    </row>
    <row r="14" spans="1:15" ht="78.75" customHeight="1">
      <c r="A14"/>
      <c r="B14"/>
      <c r="C14"/>
      <c r="D14"/>
      <c r="E14"/>
      <c r="F14"/>
      <c r="G14"/>
      <c r="H14"/>
      <c r="I14"/>
      <c r="J14"/>
      <c r="K14"/>
      <c r="L14"/>
      <c r="M14"/>
      <c r="N14"/>
      <c r="O14" s="162"/>
    </row>
    <row r="15" spans="1:15" ht="90" customHeight="1">
      <c r="A15"/>
      <c r="B15"/>
      <c r="C15"/>
      <c r="D15"/>
      <c r="E15"/>
      <c r="F15"/>
      <c r="G15"/>
      <c r="H15"/>
      <c r="I15"/>
      <c r="J15"/>
      <c r="K15"/>
      <c r="L15"/>
      <c r="M15"/>
      <c r="N15"/>
      <c r="O15" s="162"/>
    </row>
    <row r="16" spans="1:15" ht="96.75" customHeight="1">
      <c r="A16"/>
      <c r="B16"/>
      <c r="C16"/>
      <c r="D16"/>
      <c r="E16"/>
      <c r="F16"/>
      <c r="G16"/>
      <c r="H16"/>
      <c r="I16"/>
      <c r="J16"/>
      <c r="K16"/>
      <c r="L16"/>
      <c r="M16"/>
      <c r="N16"/>
      <c r="O16" s="162"/>
    </row>
    <row r="17" spans="1:15" ht="78.75" customHeight="1">
      <c r="A17"/>
      <c r="B17"/>
      <c r="C17"/>
      <c r="D17"/>
      <c r="E17"/>
      <c r="F17"/>
      <c r="G17"/>
      <c r="H17"/>
      <c r="I17"/>
      <c r="J17"/>
      <c r="K17"/>
      <c r="L17"/>
      <c r="M17"/>
      <c r="N17"/>
      <c r="O17" s="163"/>
    </row>
    <row r="18" spans="1:15" ht="78" customHeight="1">
      <c r="A18"/>
      <c r="B18"/>
      <c r="C18"/>
      <c r="D18"/>
      <c r="E18"/>
      <c r="F18"/>
      <c r="G18"/>
      <c r="H18"/>
      <c r="I18"/>
      <c r="J18"/>
      <c r="K18"/>
      <c r="L18"/>
      <c r="M18"/>
      <c r="N18"/>
      <c r="O18" s="162"/>
    </row>
    <row r="19" spans="1:15" ht="15.75">
      <c r="A19" s="154"/>
      <c r="B19" s="154"/>
      <c r="C19" s="154"/>
      <c r="D19" s="154"/>
      <c r="E19" s="154"/>
      <c r="F19" s="154"/>
      <c r="G19" s="154"/>
      <c r="H19" s="154"/>
      <c r="I19" s="154"/>
      <c r="J19" s="154"/>
      <c r="K19" s="154"/>
      <c r="L19" s="154"/>
      <c r="M19" s="154"/>
      <c r="N19" s="154"/>
      <c r="O19" s="163"/>
    </row>
    <row r="20" spans="1:15" ht="15.75">
      <c r="A20" s="154"/>
      <c r="B20" s="154"/>
      <c r="C20" s="154"/>
      <c r="D20" s="154"/>
      <c r="E20" s="154"/>
      <c r="F20" s="154"/>
      <c r="G20" s="154"/>
      <c r="H20" s="154"/>
      <c r="I20" s="154"/>
      <c r="J20" s="154"/>
      <c r="K20" s="154"/>
      <c r="L20" s="154"/>
      <c r="M20" s="154"/>
      <c r="N20" s="154"/>
      <c r="O20" s="163"/>
    </row>
    <row r="21" spans="1:15" ht="15.75">
      <c r="A21" s="154"/>
      <c r="B21" s="154"/>
      <c r="C21" s="154"/>
      <c r="D21" s="154"/>
      <c r="E21" s="154"/>
      <c r="F21" s="154"/>
      <c r="G21" s="154"/>
      <c r="H21" s="154"/>
      <c r="I21" s="154"/>
      <c r="J21" s="154"/>
      <c r="K21" s="154"/>
      <c r="L21" s="154"/>
      <c r="M21" s="154"/>
      <c r="N21" s="154"/>
      <c r="O21" s="163"/>
    </row>
    <row r="22" spans="1:15" ht="15.75">
      <c r="A22" s="154"/>
      <c r="B22" s="154"/>
      <c r="C22" s="154"/>
      <c r="D22" s="154"/>
      <c r="E22" s="154"/>
      <c r="F22" s="154"/>
      <c r="G22" s="154"/>
      <c r="H22" s="154"/>
      <c r="I22" s="154"/>
      <c r="J22" s="154"/>
      <c r="K22" s="154"/>
      <c r="L22" s="154"/>
      <c r="M22" s="154"/>
      <c r="N22" s="154"/>
      <c r="O22" s="163"/>
    </row>
    <row r="23" spans="1:15" ht="15.75">
      <c r="A23" s="154"/>
      <c r="B23" s="154"/>
      <c r="C23" s="154"/>
      <c r="D23" s="154"/>
      <c r="E23" s="154"/>
      <c r="F23" s="154"/>
      <c r="G23" s="154"/>
      <c r="H23" s="154"/>
      <c r="I23" s="154"/>
      <c r="J23" s="154"/>
      <c r="K23" s="154"/>
      <c r="L23" s="154"/>
      <c r="M23" s="154"/>
      <c r="N23" s="154"/>
      <c r="O23" s="163"/>
    </row>
    <row r="24" spans="1:15" ht="15.75">
      <c r="A24" s="154"/>
      <c r="B24" s="154"/>
      <c r="C24" s="154"/>
      <c r="D24" s="154"/>
      <c r="E24" s="154"/>
      <c r="F24" s="154"/>
      <c r="G24" s="154"/>
      <c r="H24" s="154"/>
      <c r="I24" s="154"/>
      <c r="J24" s="154"/>
      <c r="K24" s="154"/>
      <c r="L24" s="154"/>
      <c r="M24" s="154"/>
      <c r="N24" s="154"/>
      <c r="O24" s="163"/>
    </row>
    <row r="25" spans="1:15" ht="15.75">
      <c r="A25" s="154"/>
      <c r="B25" s="154"/>
      <c r="C25" s="154"/>
      <c r="D25" s="154"/>
      <c r="E25" s="154"/>
      <c r="F25" s="154"/>
      <c r="G25" s="154"/>
      <c r="H25" s="154"/>
      <c r="I25" s="154"/>
      <c r="J25" s="154"/>
      <c r="K25" s="154"/>
      <c r="L25" s="154"/>
      <c r="M25" s="154"/>
      <c r="N25" s="154"/>
      <c r="O25" s="163"/>
    </row>
    <row r="26" spans="1:15" ht="15.75">
      <c r="A26" s="154"/>
      <c r="B26" s="154"/>
      <c r="C26" s="154"/>
      <c r="D26" s="154"/>
      <c r="E26" s="154"/>
      <c r="F26" s="154"/>
      <c r="G26" s="154"/>
      <c r="H26" s="154"/>
      <c r="I26" s="154"/>
      <c r="J26" s="154"/>
      <c r="K26" s="154"/>
      <c r="L26" s="154"/>
      <c r="M26" s="154"/>
      <c r="N26" s="154"/>
      <c r="O26" s="163"/>
    </row>
  </sheetData>
  <sheetProtection selectLockedCells="1" selectUnlockedCells="1"/>
  <mergeCells count="1">
    <mergeCell ref="A1:N1"/>
  </mergeCells>
  <printOptions/>
  <pageMargins left="0.7513888888888889" right="0.7513888888888889" top="1" bottom="1"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V21"/>
  <sheetViews>
    <sheetView zoomScale="30" zoomScaleNormal="30" zoomScaleSheetLayoutView="100" workbookViewId="0" topLeftCell="A16">
      <selection activeCell="G19" sqref="G19"/>
    </sheetView>
  </sheetViews>
  <sheetFormatPr defaultColWidth="9.00390625" defaultRowHeight="14.25"/>
  <cols>
    <col min="1" max="1" width="8.125" style="125" customWidth="1"/>
    <col min="2" max="2" width="22.50390625" style="125" customWidth="1"/>
    <col min="3" max="3" width="18.25390625" style="125" customWidth="1"/>
    <col min="4" max="4" width="24.875" style="125" customWidth="1"/>
    <col min="5" max="5" width="98.00390625" style="126" customWidth="1"/>
    <col min="6" max="6" width="18.50390625" style="127" customWidth="1"/>
    <col min="7" max="7" width="18.00390625" style="127" customWidth="1"/>
    <col min="8" max="9" width="24.00390625" style="128" customWidth="1"/>
    <col min="10" max="10" width="103.50390625" style="128" customWidth="1"/>
    <col min="11" max="11" width="20.625" style="125" customWidth="1"/>
    <col min="12" max="13" width="25.875" style="125" customWidth="1"/>
    <col min="14" max="14" width="20.625" style="125" customWidth="1"/>
    <col min="15" max="15" width="19.625" style="129" customWidth="1"/>
    <col min="16" max="255" width="9.00390625" style="125" customWidth="1"/>
    <col min="256" max="256" width="9.00390625" style="130" customWidth="1"/>
  </cols>
  <sheetData>
    <row r="1" spans="1:15" s="122" customFormat="1" ht="195" customHeight="1">
      <c r="A1" s="131" t="s">
        <v>47</v>
      </c>
      <c r="B1" s="131"/>
      <c r="C1" s="131"/>
      <c r="D1" s="131"/>
      <c r="E1" s="131"/>
      <c r="F1" s="131"/>
      <c r="G1" s="131"/>
      <c r="H1" s="131"/>
      <c r="I1" s="131"/>
      <c r="J1" s="131"/>
      <c r="K1" s="131"/>
      <c r="L1" s="131"/>
      <c r="M1" s="131"/>
      <c r="N1" s="131"/>
      <c r="O1" s="131"/>
    </row>
    <row r="2" spans="1:20" s="123" customFormat="1" ht="111.75" customHeight="1">
      <c r="A2" s="132" t="s">
        <v>1</v>
      </c>
      <c r="B2" s="132" t="s">
        <v>2</v>
      </c>
      <c r="C2" s="132" t="s">
        <v>3</v>
      </c>
      <c r="D2" s="133" t="s">
        <v>4</v>
      </c>
      <c r="E2" s="133" t="s">
        <v>5</v>
      </c>
      <c r="F2" s="139" t="s">
        <v>48</v>
      </c>
      <c r="G2" s="139" t="s">
        <v>49</v>
      </c>
      <c r="H2" s="133" t="s">
        <v>8</v>
      </c>
      <c r="I2" s="133" t="s">
        <v>9</v>
      </c>
      <c r="J2" s="133" t="s">
        <v>10</v>
      </c>
      <c r="K2" s="133" t="s">
        <v>11</v>
      </c>
      <c r="L2" s="133" t="s">
        <v>12</v>
      </c>
      <c r="M2" s="133" t="s">
        <v>13</v>
      </c>
      <c r="N2" s="133" t="s">
        <v>14</v>
      </c>
      <c r="O2" s="133" t="s">
        <v>15</v>
      </c>
      <c r="P2" s="145"/>
      <c r="Q2" s="145"/>
      <c r="R2" s="145"/>
      <c r="S2" s="145"/>
      <c r="T2" s="145"/>
    </row>
    <row r="3" spans="1:256" s="124" customFormat="1" ht="237" customHeight="1">
      <c r="A3" s="134">
        <v>1</v>
      </c>
      <c r="B3" s="134" t="s">
        <v>50</v>
      </c>
      <c r="C3" s="134" t="s">
        <v>51</v>
      </c>
      <c r="D3" s="134" t="s">
        <v>52</v>
      </c>
      <c r="E3" s="134" t="s">
        <v>53</v>
      </c>
      <c r="F3" s="134">
        <v>0.8</v>
      </c>
      <c r="G3" s="134">
        <v>0.4</v>
      </c>
      <c r="H3" s="134" t="s">
        <v>54</v>
      </c>
      <c r="I3" s="134" t="s">
        <v>55</v>
      </c>
      <c r="J3" s="134" t="s">
        <v>56</v>
      </c>
      <c r="K3" s="134" t="s">
        <v>57</v>
      </c>
      <c r="L3" s="134">
        <v>17708922227</v>
      </c>
      <c r="M3" s="134" t="s">
        <v>58</v>
      </c>
      <c r="N3" s="134" t="s">
        <v>25</v>
      </c>
      <c r="O3" s="134"/>
      <c r="P3" s="146"/>
      <c r="Q3" s="146"/>
      <c r="R3" s="146"/>
      <c r="S3" s="146"/>
      <c r="T3" s="146"/>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row>
    <row r="4" spans="1:256" s="124" customFormat="1" ht="237" customHeight="1">
      <c r="A4" s="134">
        <v>2</v>
      </c>
      <c r="B4" s="134" t="s">
        <v>59</v>
      </c>
      <c r="C4" s="134" t="s">
        <v>51</v>
      </c>
      <c r="D4" s="134" t="s">
        <v>52</v>
      </c>
      <c r="E4" s="134" t="s">
        <v>60</v>
      </c>
      <c r="F4" s="134">
        <v>2</v>
      </c>
      <c r="G4" s="134">
        <v>0.8</v>
      </c>
      <c r="H4" s="134" t="s">
        <v>54</v>
      </c>
      <c r="I4" s="134" t="s">
        <v>55</v>
      </c>
      <c r="J4" s="134" t="s">
        <v>61</v>
      </c>
      <c r="K4" s="134" t="s">
        <v>57</v>
      </c>
      <c r="L4" s="134">
        <v>17708922227</v>
      </c>
      <c r="M4" s="134" t="s">
        <v>58</v>
      </c>
      <c r="N4" s="134" t="s">
        <v>25</v>
      </c>
      <c r="O4" s="134"/>
      <c r="P4" s="146"/>
      <c r="Q4" s="146"/>
      <c r="R4" s="146"/>
      <c r="S4" s="146"/>
      <c r="T4" s="146"/>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row>
    <row r="5" spans="1:256" s="124" customFormat="1" ht="237" customHeight="1">
      <c r="A5" s="134">
        <v>3</v>
      </c>
      <c r="B5" s="134" t="s">
        <v>62</v>
      </c>
      <c r="C5" s="134" t="s">
        <v>51</v>
      </c>
      <c r="D5" s="134" t="s">
        <v>52</v>
      </c>
      <c r="E5" s="134" t="s">
        <v>63</v>
      </c>
      <c r="F5" s="134">
        <v>0.8</v>
      </c>
      <c r="G5" s="134">
        <v>0.5</v>
      </c>
      <c r="H5" s="134" t="s">
        <v>54</v>
      </c>
      <c r="I5" s="134" t="s">
        <v>55</v>
      </c>
      <c r="J5" s="134" t="s">
        <v>64</v>
      </c>
      <c r="K5" s="134" t="s">
        <v>57</v>
      </c>
      <c r="L5" s="134">
        <v>17708922227</v>
      </c>
      <c r="M5" s="134" t="s">
        <v>58</v>
      </c>
      <c r="N5" s="134" t="s">
        <v>25</v>
      </c>
      <c r="O5" s="134"/>
      <c r="P5" s="146"/>
      <c r="Q5" s="146"/>
      <c r="R5" s="146"/>
      <c r="S5" s="146"/>
      <c r="T5" s="146"/>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c r="GW5" s="143"/>
      <c r="GX5" s="143"/>
      <c r="GY5" s="143"/>
      <c r="GZ5" s="143"/>
      <c r="HA5" s="143"/>
      <c r="HB5" s="143"/>
      <c r="HC5" s="143"/>
      <c r="HD5" s="143"/>
      <c r="HE5" s="143"/>
      <c r="HF5" s="143"/>
      <c r="HG5" s="143"/>
      <c r="HH5" s="143"/>
      <c r="HI5" s="143"/>
      <c r="HJ5" s="143"/>
      <c r="HK5" s="143"/>
      <c r="HL5" s="143"/>
      <c r="HM5" s="143"/>
      <c r="HN5" s="143"/>
      <c r="HO5" s="143"/>
      <c r="HP5" s="143"/>
      <c r="HQ5" s="143"/>
      <c r="HR5" s="143"/>
      <c r="HS5" s="143"/>
      <c r="HT5" s="143"/>
      <c r="HU5" s="143"/>
      <c r="HV5" s="143"/>
      <c r="HW5" s="143"/>
      <c r="HX5" s="143"/>
      <c r="HY5" s="143"/>
      <c r="HZ5" s="143"/>
      <c r="IA5" s="143"/>
      <c r="IB5" s="143"/>
      <c r="IC5" s="143"/>
      <c r="ID5" s="143"/>
      <c r="IE5" s="143"/>
      <c r="IF5" s="143"/>
      <c r="IG5" s="143"/>
      <c r="IH5" s="143"/>
      <c r="II5" s="143"/>
      <c r="IJ5" s="143"/>
      <c r="IK5" s="143"/>
      <c r="IL5" s="143"/>
      <c r="IM5" s="143"/>
      <c r="IN5" s="143"/>
      <c r="IO5" s="143"/>
      <c r="IP5" s="143"/>
      <c r="IQ5" s="143"/>
      <c r="IR5" s="143"/>
      <c r="IS5" s="143"/>
      <c r="IT5" s="143"/>
      <c r="IU5" s="143"/>
      <c r="IV5" s="143"/>
    </row>
    <row r="6" spans="1:256" s="124" customFormat="1" ht="237" customHeight="1">
      <c r="A6" s="134">
        <v>4</v>
      </c>
      <c r="B6" s="134" t="s">
        <v>65</v>
      </c>
      <c r="C6" s="134" t="s">
        <v>51</v>
      </c>
      <c r="D6" s="134" t="s">
        <v>52</v>
      </c>
      <c r="E6" s="134" t="s">
        <v>66</v>
      </c>
      <c r="F6" s="134">
        <v>0.8</v>
      </c>
      <c r="G6" s="134">
        <v>0.5</v>
      </c>
      <c r="H6" s="134" t="s">
        <v>54</v>
      </c>
      <c r="I6" s="134" t="s">
        <v>55</v>
      </c>
      <c r="J6" s="134" t="s">
        <v>67</v>
      </c>
      <c r="K6" s="134" t="s">
        <v>57</v>
      </c>
      <c r="L6" s="134">
        <v>17708922227</v>
      </c>
      <c r="M6" s="134" t="s">
        <v>58</v>
      </c>
      <c r="N6" s="134" t="s">
        <v>25</v>
      </c>
      <c r="O6" s="134"/>
      <c r="P6" s="146"/>
      <c r="Q6" s="146"/>
      <c r="R6" s="146"/>
      <c r="S6" s="146"/>
      <c r="T6" s="146"/>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row>
    <row r="7" spans="1:256" s="124" customFormat="1" ht="237" customHeight="1">
      <c r="A7" s="134">
        <v>5</v>
      </c>
      <c r="B7" s="134" t="s">
        <v>68</v>
      </c>
      <c r="C7" s="134" t="s">
        <v>51</v>
      </c>
      <c r="D7" s="134" t="s">
        <v>52</v>
      </c>
      <c r="E7" s="134" t="s">
        <v>69</v>
      </c>
      <c r="F7" s="134">
        <v>1</v>
      </c>
      <c r="G7" s="134">
        <v>0.5</v>
      </c>
      <c r="H7" s="134" t="s">
        <v>54</v>
      </c>
      <c r="I7" s="134" t="s">
        <v>55</v>
      </c>
      <c r="J7" s="134" t="s">
        <v>70</v>
      </c>
      <c r="K7" s="134" t="s">
        <v>57</v>
      </c>
      <c r="L7" s="134">
        <v>17708922227</v>
      </c>
      <c r="M7" s="134" t="s">
        <v>58</v>
      </c>
      <c r="N7" s="134" t="s">
        <v>25</v>
      </c>
      <c r="O7" s="134"/>
      <c r="P7" s="146"/>
      <c r="Q7" s="146"/>
      <c r="R7" s="146"/>
      <c r="S7" s="146"/>
      <c r="T7" s="146"/>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3"/>
      <c r="IT7" s="143"/>
      <c r="IU7" s="143"/>
      <c r="IV7" s="143"/>
    </row>
    <row r="8" spans="1:256" s="124" customFormat="1" ht="237" customHeight="1">
      <c r="A8" s="134">
        <v>6</v>
      </c>
      <c r="B8" s="134" t="s">
        <v>71</v>
      </c>
      <c r="C8" s="134" t="s">
        <v>72</v>
      </c>
      <c r="D8" s="134" t="s">
        <v>73</v>
      </c>
      <c r="E8" s="134" t="s">
        <v>74</v>
      </c>
      <c r="F8" s="134">
        <v>3</v>
      </c>
      <c r="G8" s="134">
        <v>2</v>
      </c>
      <c r="H8" s="134" t="s">
        <v>75</v>
      </c>
      <c r="I8" s="134" t="s">
        <v>55</v>
      </c>
      <c r="J8" s="134" t="s">
        <v>76</v>
      </c>
      <c r="K8" s="134" t="s">
        <v>77</v>
      </c>
      <c r="L8" s="134">
        <v>17708920630</v>
      </c>
      <c r="M8" s="134" t="s">
        <v>78</v>
      </c>
      <c r="N8" s="134" t="s">
        <v>79</v>
      </c>
      <c r="O8" s="134"/>
      <c r="P8" s="146"/>
      <c r="Q8" s="146"/>
      <c r="R8" s="146"/>
      <c r="S8" s="146"/>
      <c r="T8" s="146"/>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c r="IR8" s="143"/>
      <c r="IS8" s="143"/>
      <c r="IT8" s="143"/>
      <c r="IU8" s="143"/>
      <c r="IV8" s="143"/>
    </row>
    <row r="9" spans="1:256" s="124" customFormat="1" ht="237" customHeight="1">
      <c r="A9" s="134">
        <v>7</v>
      </c>
      <c r="B9" s="134" t="s">
        <v>80</v>
      </c>
      <c r="C9" s="134" t="s">
        <v>72</v>
      </c>
      <c r="D9" s="134" t="s">
        <v>81</v>
      </c>
      <c r="E9" s="134" t="s">
        <v>82</v>
      </c>
      <c r="F9" s="134">
        <v>0.4</v>
      </c>
      <c r="G9" s="134">
        <v>0.4</v>
      </c>
      <c r="H9" s="134" t="s">
        <v>75</v>
      </c>
      <c r="I9" s="134" t="s">
        <v>55</v>
      </c>
      <c r="J9" s="134" t="s">
        <v>83</v>
      </c>
      <c r="K9" s="134" t="s">
        <v>77</v>
      </c>
      <c r="L9" s="134">
        <v>17708920630</v>
      </c>
      <c r="M9" s="134" t="s">
        <v>78</v>
      </c>
      <c r="N9" s="134" t="s">
        <v>25</v>
      </c>
      <c r="O9" s="134"/>
      <c r="P9" s="146"/>
      <c r="Q9" s="146"/>
      <c r="R9" s="146"/>
      <c r="S9" s="146"/>
      <c r="T9" s="146"/>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3"/>
      <c r="IT9" s="143"/>
      <c r="IU9" s="143"/>
      <c r="IV9" s="143"/>
    </row>
    <row r="10" spans="1:20" s="124" customFormat="1" ht="198.75" customHeight="1">
      <c r="A10" s="135">
        <v>8</v>
      </c>
      <c r="B10" s="136" t="s">
        <v>84</v>
      </c>
      <c r="C10" s="134" t="s">
        <v>72</v>
      </c>
      <c r="D10" s="137" t="s">
        <v>52</v>
      </c>
      <c r="E10" s="134" t="s">
        <v>85</v>
      </c>
      <c r="F10" s="140">
        <v>4.16</v>
      </c>
      <c r="G10" s="137">
        <v>3</v>
      </c>
      <c r="H10" s="141" t="s">
        <v>75</v>
      </c>
      <c r="I10" s="144" t="s">
        <v>55</v>
      </c>
      <c r="J10" s="140" t="s">
        <v>86</v>
      </c>
      <c r="K10" s="134" t="s">
        <v>77</v>
      </c>
      <c r="L10" s="134">
        <v>17708920630</v>
      </c>
      <c r="M10" s="134" t="s">
        <v>87</v>
      </c>
      <c r="N10" s="134" t="s">
        <v>25</v>
      </c>
      <c r="O10" s="134"/>
      <c r="P10" s="147"/>
      <c r="Q10" s="149"/>
      <c r="R10" s="149"/>
      <c r="S10" s="149"/>
      <c r="T10" s="149"/>
    </row>
    <row r="11" spans="1:20" s="124" customFormat="1" ht="285.75" customHeight="1">
      <c r="A11" s="138">
        <v>9</v>
      </c>
      <c r="B11" s="136" t="s">
        <v>88</v>
      </c>
      <c r="C11" s="134" t="s">
        <v>72</v>
      </c>
      <c r="D11" s="137" t="s">
        <v>52</v>
      </c>
      <c r="E11" s="134" t="s">
        <v>89</v>
      </c>
      <c r="F11" s="140">
        <v>4.67</v>
      </c>
      <c r="G11" s="137">
        <v>4.67</v>
      </c>
      <c r="H11" s="141" t="s">
        <v>75</v>
      </c>
      <c r="I11" s="144" t="s">
        <v>55</v>
      </c>
      <c r="J11" s="140" t="s">
        <v>90</v>
      </c>
      <c r="K11" s="134" t="s">
        <v>77</v>
      </c>
      <c r="L11" s="134">
        <v>17708920630</v>
      </c>
      <c r="M11" s="134" t="s">
        <v>87</v>
      </c>
      <c r="N11" s="134" t="s">
        <v>25</v>
      </c>
      <c r="O11" s="134"/>
      <c r="P11" s="147"/>
      <c r="Q11" s="149"/>
      <c r="R11" s="149"/>
      <c r="S11" s="149"/>
      <c r="T11" s="149"/>
    </row>
    <row r="12" spans="1:20" s="124" customFormat="1" ht="237" customHeight="1">
      <c r="A12" s="135">
        <v>10</v>
      </c>
      <c r="B12" s="136" t="s">
        <v>91</v>
      </c>
      <c r="C12" s="134" t="s">
        <v>72</v>
      </c>
      <c r="D12" s="137" t="s">
        <v>52</v>
      </c>
      <c r="E12" s="134" t="s">
        <v>92</v>
      </c>
      <c r="F12" s="134">
        <v>0.2</v>
      </c>
      <c r="G12" s="137">
        <v>0.2</v>
      </c>
      <c r="H12" s="141" t="s">
        <v>75</v>
      </c>
      <c r="I12" s="144" t="s">
        <v>55</v>
      </c>
      <c r="J12" s="140" t="s">
        <v>93</v>
      </c>
      <c r="K12" s="134" t="s">
        <v>77</v>
      </c>
      <c r="L12" s="134">
        <v>17708920630</v>
      </c>
      <c r="M12" s="134" t="s">
        <v>87</v>
      </c>
      <c r="N12" s="134" t="s">
        <v>79</v>
      </c>
      <c r="O12" s="134"/>
      <c r="P12" s="147"/>
      <c r="Q12" s="149"/>
      <c r="R12" s="149"/>
      <c r="S12" s="149"/>
      <c r="T12" s="149"/>
    </row>
    <row r="13" spans="1:20" s="124" customFormat="1" ht="214.5" customHeight="1">
      <c r="A13" s="138">
        <v>11</v>
      </c>
      <c r="B13" s="136" t="s">
        <v>94</v>
      </c>
      <c r="C13" s="134" t="s">
        <v>72</v>
      </c>
      <c r="D13" s="137" t="s">
        <v>95</v>
      </c>
      <c r="E13" s="134" t="s">
        <v>96</v>
      </c>
      <c r="F13" s="140">
        <v>0.1</v>
      </c>
      <c r="G13" s="137">
        <v>0.1</v>
      </c>
      <c r="H13" s="141" t="s">
        <v>75</v>
      </c>
      <c r="I13" s="144" t="s">
        <v>55</v>
      </c>
      <c r="J13" s="140" t="s">
        <v>97</v>
      </c>
      <c r="K13" s="134" t="s">
        <v>77</v>
      </c>
      <c r="L13" s="134">
        <v>17708920630</v>
      </c>
      <c r="M13" s="134" t="s">
        <v>87</v>
      </c>
      <c r="N13" s="134" t="s">
        <v>25</v>
      </c>
      <c r="O13" s="134"/>
      <c r="P13" s="147"/>
      <c r="Q13" s="149"/>
      <c r="R13" s="149"/>
      <c r="S13" s="149"/>
      <c r="T13" s="149"/>
    </row>
    <row r="14" spans="1:20" s="124" customFormat="1" ht="234" customHeight="1">
      <c r="A14" s="135">
        <v>12</v>
      </c>
      <c r="B14" s="136" t="s">
        <v>98</v>
      </c>
      <c r="C14" s="134" t="s">
        <v>72</v>
      </c>
      <c r="D14" s="137" t="s">
        <v>99</v>
      </c>
      <c r="E14" s="134" t="s">
        <v>100</v>
      </c>
      <c r="F14" s="140">
        <v>0.2</v>
      </c>
      <c r="G14" s="137">
        <v>0.2</v>
      </c>
      <c r="H14" s="141" t="s">
        <v>75</v>
      </c>
      <c r="I14" s="144" t="s">
        <v>55</v>
      </c>
      <c r="J14" s="140" t="s">
        <v>101</v>
      </c>
      <c r="K14" s="134" t="s">
        <v>77</v>
      </c>
      <c r="L14" s="134">
        <v>17708920630</v>
      </c>
      <c r="M14" s="134" t="s">
        <v>87</v>
      </c>
      <c r="N14" s="134" t="s">
        <v>25</v>
      </c>
      <c r="O14" s="134"/>
      <c r="P14" s="147"/>
      <c r="Q14" s="149"/>
      <c r="R14" s="149"/>
      <c r="S14" s="149"/>
      <c r="T14" s="149"/>
    </row>
    <row r="15" spans="1:256" s="124" customFormat="1" ht="237" customHeight="1">
      <c r="A15" s="134">
        <v>13</v>
      </c>
      <c r="B15" s="134" t="s">
        <v>102</v>
      </c>
      <c r="C15" s="134" t="s">
        <v>103</v>
      </c>
      <c r="D15" s="134" t="s">
        <v>104</v>
      </c>
      <c r="E15" s="134" t="s">
        <v>105</v>
      </c>
      <c r="F15" s="134">
        <v>0.8</v>
      </c>
      <c r="G15" s="134">
        <v>0.8</v>
      </c>
      <c r="H15" s="134" t="s">
        <v>106</v>
      </c>
      <c r="I15" s="134" t="s">
        <v>55</v>
      </c>
      <c r="J15" s="134" t="s">
        <v>107</v>
      </c>
      <c r="K15" s="134" t="s">
        <v>108</v>
      </c>
      <c r="L15" s="134">
        <v>17789916623</v>
      </c>
      <c r="M15" s="134"/>
      <c r="N15" s="134"/>
      <c r="O15" s="134"/>
      <c r="P15" s="146"/>
      <c r="Q15" s="146"/>
      <c r="R15" s="146"/>
      <c r="S15" s="146"/>
      <c r="T15" s="146"/>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c r="IE15" s="143"/>
      <c r="IF15" s="143"/>
      <c r="IG15" s="143"/>
      <c r="IH15" s="143"/>
      <c r="II15" s="143"/>
      <c r="IJ15" s="143"/>
      <c r="IK15" s="143"/>
      <c r="IL15" s="143"/>
      <c r="IM15" s="143"/>
      <c r="IN15" s="143"/>
      <c r="IO15" s="143"/>
      <c r="IP15" s="143"/>
      <c r="IQ15" s="143"/>
      <c r="IR15" s="143"/>
      <c r="IS15" s="143"/>
      <c r="IT15" s="143"/>
      <c r="IU15" s="143"/>
      <c r="IV15" s="143"/>
    </row>
    <row r="16" spans="1:256" s="124" customFormat="1" ht="237" customHeight="1">
      <c r="A16" s="134">
        <v>14</v>
      </c>
      <c r="B16" s="134" t="s">
        <v>109</v>
      </c>
      <c r="C16" s="134" t="s">
        <v>110</v>
      </c>
      <c r="D16" s="134" t="s">
        <v>111</v>
      </c>
      <c r="E16" s="134" t="s">
        <v>112</v>
      </c>
      <c r="F16" s="134">
        <v>1.3</v>
      </c>
      <c r="G16" s="134">
        <v>1.3</v>
      </c>
      <c r="H16" s="134" t="s">
        <v>113</v>
      </c>
      <c r="I16" s="134" t="s">
        <v>55</v>
      </c>
      <c r="J16" s="134" t="s">
        <v>114</v>
      </c>
      <c r="K16" s="134" t="s">
        <v>115</v>
      </c>
      <c r="L16" s="134">
        <v>13549025551</v>
      </c>
      <c r="M16" s="134"/>
      <c r="N16" s="134"/>
      <c r="O16" s="134"/>
      <c r="P16" s="146"/>
      <c r="Q16" s="146"/>
      <c r="R16" s="146"/>
      <c r="S16" s="146"/>
      <c r="T16" s="146"/>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c r="IR16" s="143"/>
      <c r="IS16" s="143"/>
      <c r="IT16" s="143"/>
      <c r="IU16" s="143"/>
      <c r="IV16" s="143"/>
    </row>
    <row r="17" spans="1:256" s="124" customFormat="1" ht="237" customHeight="1">
      <c r="A17" s="134">
        <v>15</v>
      </c>
      <c r="B17" s="134" t="s">
        <v>116</v>
      </c>
      <c r="C17" s="134" t="s">
        <v>117</v>
      </c>
      <c r="D17" s="134" t="s">
        <v>118</v>
      </c>
      <c r="E17" s="134" t="s">
        <v>119</v>
      </c>
      <c r="F17" s="134">
        <v>0.8</v>
      </c>
      <c r="G17" s="134">
        <v>0.5</v>
      </c>
      <c r="H17" s="134" t="s">
        <v>120</v>
      </c>
      <c r="I17" s="134" t="s">
        <v>121</v>
      </c>
      <c r="J17" s="134" t="s">
        <v>122</v>
      </c>
      <c r="K17" s="134" t="s">
        <v>123</v>
      </c>
      <c r="L17" s="134">
        <v>18289090518</v>
      </c>
      <c r="M17" s="134"/>
      <c r="N17" s="134"/>
      <c r="O17" s="134"/>
      <c r="P17" s="146"/>
      <c r="Q17" s="146"/>
      <c r="R17" s="146"/>
      <c r="S17" s="146"/>
      <c r="T17" s="146"/>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c r="IE17" s="143"/>
      <c r="IF17" s="143"/>
      <c r="IG17" s="143"/>
      <c r="IH17" s="143"/>
      <c r="II17" s="143"/>
      <c r="IJ17" s="143"/>
      <c r="IK17" s="143"/>
      <c r="IL17" s="143"/>
      <c r="IM17" s="143"/>
      <c r="IN17" s="143"/>
      <c r="IO17" s="143"/>
      <c r="IP17" s="143"/>
      <c r="IQ17" s="143"/>
      <c r="IR17" s="143"/>
      <c r="IS17" s="143"/>
      <c r="IT17" s="143"/>
      <c r="IU17" s="143"/>
      <c r="IV17" s="143"/>
    </row>
    <row r="18" spans="1:256" s="124" customFormat="1" ht="237" customHeight="1">
      <c r="A18" s="134">
        <v>16</v>
      </c>
      <c r="B18" s="134" t="s">
        <v>124</v>
      </c>
      <c r="C18" s="134" t="s">
        <v>125</v>
      </c>
      <c r="D18" s="134" t="s">
        <v>126</v>
      </c>
      <c r="E18" s="134" t="s">
        <v>127</v>
      </c>
      <c r="F18" s="134">
        <v>0.5</v>
      </c>
      <c r="G18" s="134">
        <v>0.5</v>
      </c>
      <c r="H18" s="134" t="s">
        <v>128</v>
      </c>
      <c r="I18" s="134" t="s">
        <v>129</v>
      </c>
      <c r="J18" s="134" t="s">
        <v>130</v>
      </c>
      <c r="K18" s="134" t="s">
        <v>131</v>
      </c>
      <c r="L18" s="134">
        <v>13518924128</v>
      </c>
      <c r="M18" s="134"/>
      <c r="N18" s="134" t="s">
        <v>25</v>
      </c>
      <c r="O18" s="134"/>
      <c r="P18" s="146"/>
      <c r="Q18" s="146"/>
      <c r="R18" s="146"/>
      <c r="S18" s="146"/>
      <c r="T18" s="146"/>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143"/>
      <c r="FS18" s="143"/>
      <c r="FT18" s="143"/>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3"/>
      <c r="GQ18" s="143"/>
      <c r="GR18" s="143"/>
      <c r="GS18" s="143"/>
      <c r="GT18" s="143"/>
      <c r="GU18" s="143"/>
      <c r="GV18" s="143"/>
      <c r="GW18" s="143"/>
      <c r="GX18" s="143"/>
      <c r="GY18" s="143"/>
      <c r="GZ18" s="143"/>
      <c r="HA18" s="143"/>
      <c r="HB18" s="143"/>
      <c r="HC18" s="143"/>
      <c r="HD18" s="143"/>
      <c r="HE18" s="143"/>
      <c r="HF18" s="143"/>
      <c r="HG18" s="143"/>
      <c r="HH18" s="143"/>
      <c r="HI18" s="143"/>
      <c r="HJ18" s="143"/>
      <c r="HK18" s="143"/>
      <c r="HL18" s="143"/>
      <c r="HM18" s="143"/>
      <c r="HN18" s="143"/>
      <c r="HO18" s="143"/>
      <c r="HP18" s="143"/>
      <c r="HQ18" s="143"/>
      <c r="HR18" s="143"/>
      <c r="HS18" s="143"/>
      <c r="HT18" s="143"/>
      <c r="HU18" s="143"/>
      <c r="HV18" s="143"/>
      <c r="HW18" s="143"/>
      <c r="HX18" s="143"/>
      <c r="HY18" s="143"/>
      <c r="HZ18" s="143"/>
      <c r="IA18" s="143"/>
      <c r="IB18" s="143"/>
      <c r="IC18" s="143"/>
      <c r="ID18" s="143"/>
      <c r="IE18" s="143"/>
      <c r="IF18" s="143"/>
      <c r="IG18" s="143"/>
      <c r="IH18" s="143"/>
      <c r="II18" s="143"/>
      <c r="IJ18" s="143"/>
      <c r="IK18" s="143"/>
      <c r="IL18" s="143"/>
      <c r="IM18" s="143"/>
      <c r="IN18" s="143"/>
      <c r="IO18" s="143"/>
      <c r="IP18" s="143"/>
      <c r="IQ18" s="143"/>
      <c r="IR18" s="143"/>
      <c r="IS18" s="143"/>
      <c r="IT18" s="143"/>
      <c r="IU18" s="143"/>
      <c r="IV18" s="143"/>
    </row>
    <row r="19" spans="1:256" s="124" customFormat="1" ht="363" customHeight="1">
      <c r="A19" s="134">
        <v>17</v>
      </c>
      <c r="B19" s="134" t="s">
        <v>132</v>
      </c>
      <c r="C19" s="134" t="s">
        <v>133</v>
      </c>
      <c r="D19" s="134" t="s">
        <v>134</v>
      </c>
      <c r="E19" s="134" t="s">
        <v>135</v>
      </c>
      <c r="F19" s="134">
        <v>0.8</v>
      </c>
      <c r="G19" s="134">
        <v>0.5</v>
      </c>
      <c r="H19" s="134" t="s">
        <v>136</v>
      </c>
      <c r="I19" s="134" t="s">
        <v>137</v>
      </c>
      <c r="J19" s="134" t="s">
        <v>138</v>
      </c>
      <c r="K19" s="134" t="s">
        <v>139</v>
      </c>
      <c r="L19" s="134">
        <v>19989227779</v>
      </c>
      <c r="M19" s="134" t="s">
        <v>140</v>
      </c>
      <c r="N19" s="134" t="s">
        <v>25</v>
      </c>
      <c r="O19" s="134"/>
      <c r="P19" s="146"/>
      <c r="Q19" s="146"/>
      <c r="R19" s="146"/>
      <c r="S19" s="146"/>
      <c r="T19" s="146"/>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c r="GW19" s="143"/>
      <c r="GX19" s="143"/>
      <c r="GY19" s="143"/>
      <c r="GZ19" s="143"/>
      <c r="HA19" s="143"/>
      <c r="HB19" s="143"/>
      <c r="HC19" s="143"/>
      <c r="HD19" s="143"/>
      <c r="HE19" s="143"/>
      <c r="HF19" s="143"/>
      <c r="HG19" s="143"/>
      <c r="HH19" s="143"/>
      <c r="HI19" s="143"/>
      <c r="HJ19" s="143"/>
      <c r="HK19" s="143"/>
      <c r="HL19" s="143"/>
      <c r="HM19" s="143"/>
      <c r="HN19" s="143"/>
      <c r="HO19" s="143"/>
      <c r="HP19" s="143"/>
      <c r="HQ19" s="143"/>
      <c r="HR19" s="143"/>
      <c r="HS19" s="143"/>
      <c r="HT19" s="143"/>
      <c r="HU19" s="143"/>
      <c r="HV19" s="143"/>
      <c r="HW19" s="143"/>
      <c r="HX19" s="143"/>
      <c r="HY19" s="143"/>
      <c r="HZ19" s="143"/>
      <c r="IA19" s="143"/>
      <c r="IB19" s="143"/>
      <c r="IC19" s="143"/>
      <c r="ID19" s="143"/>
      <c r="IE19" s="143"/>
      <c r="IF19" s="143"/>
      <c r="IG19" s="143"/>
      <c r="IH19" s="143"/>
      <c r="II19" s="143"/>
      <c r="IJ19" s="143"/>
      <c r="IK19" s="143"/>
      <c r="IL19" s="143"/>
      <c r="IM19" s="143"/>
      <c r="IN19" s="143"/>
      <c r="IO19" s="143"/>
      <c r="IP19" s="143"/>
      <c r="IQ19" s="143"/>
      <c r="IR19" s="143"/>
      <c r="IS19" s="143"/>
      <c r="IT19" s="143"/>
      <c r="IU19" s="143"/>
      <c r="IV19" s="143"/>
    </row>
    <row r="20" spans="1:256" s="125" customFormat="1" ht="24.75">
      <c r="A20" s="134" t="s">
        <v>141</v>
      </c>
      <c r="B20" s="134"/>
      <c r="C20" s="134"/>
      <c r="D20" s="134"/>
      <c r="E20" s="142"/>
      <c r="F20" s="134">
        <f>SUM(F3:F19)</f>
        <v>22.330000000000002</v>
      </c>
      <c r="G20" s="134">
        <f>SUM(G3:G19)</f>
        <v>16.87</v>
      </c>
      <c r="H20" s="141"/>
      <c r="I20" s="141"/>
      <c r="J20" s="141"/>
      <c r="K20" s="134"/>
      <c r="L20" s="134"/>
      <c r="M20" s="134"/>
      <c r="N20" s="134"/>
      <c r="O20" s="148"/>
      <c r="P20" s="149"/>
      <c r="Q20" s="149"/>
      <c r="R20" s="149"/>
      <c r="S20" s="149"/>
      <c r="T20" s="149"/>
      <c r="IV20" s="130"/>
    </row>
    <row r="21" spans="5:256" s="125" customFormat="1" ht="31.5">
      <c r="E21" s="126"/>
      <c r="F21" s="143"/>
      <c r="G21" s="127"/>
      <c r="H21" s="128"/>
      <c r="I21" s="128"/>
      <c r="J21" s="128"/>
      <c r="O21" s="129"/>
      <c r="IV21" s="130"/>
    </row>
  </sheetData>
  <sheetProtection selectLockedCells="1" selectUnlockedCells="1"/>
  <mergeCells count="1">
    <mergeCell ref="A1:O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O20"/>
  <sheetViews>
    <sheetView zoomScaleSheetLayoutView="100" workbookViewId="0" topLeftCell="A15">
      <selection activeCell="A3" sqref="A3:N19"/>
    </sheetView>
  </sheetViews>
  <sheetFormatPr defaultColWidth="7.875" defaultRowHeight="14.25"/>
  <cols>
    <col min="1" max="4" width="7.875" style="113" customWidth="1"/>
    <col min="5" max="5" width="15.75390625" style="113" customWidth="1"/>
    <col min="6" max="9" width="7.875" style="113" customWidth="1"/>
    <col min="10" max="10" width="12.875" style="113" customWidth="1"/>
    <col min="11" max="11" width="11.125" style="113" customWidth="1"/>
    <col min="12" max="12" width="9.125" style="113" customWidth="1"/>
    <col min="13" max="13" width="10.00390625" style="113" customWidth="1"/>
    <col min="14" max="14" width="9.50390625" style="113" customWidth="1"/>
    <col min="15" max="16384" width="7.875" style="113" customWidth="1"/>
  </cols>
  <sheetData>
    <row r="1" spans="1:15" ht="21.75">
      <c r="A1" s="114" t="s">
        <v>142</v>
      </c>
      <c r="B1" s="114"/>
      <c r="C1" s="114"/>
      <c r="D1" s="114"/>
      <c r="E1" s="114"/>
      <c r="F1" s="114"/>
      <c r="G1" s="114"/>
      <c r="H1" s="114"/>
      <c r="I1" s="114"/>
      <c r="J1" s="114"/>
      <c r="K1" s="114"/>
      <c r="L1" s="114"/>
      <c r="M1" s="114"/>
      <c r="N1" s="114"/>
      <c r="O1" s="114"/>
    </row>
    <row r="2" spans="1:15" ht="25.5">
      <c r="A2" s="115" t="s">
        <v>1</v>
      </c>
      <c r="B2" s="115" t="s">
        <v>2</v>
      </c>
      <c r="C2" s="115" t="s">
        <v>3</v>
      </c>
      <c r="D2" s="115" t="s">
        <v>4</v>
      </c>
      <c r="E2" s="115" t="s">
        <v>5</v>
      </c>
      <c r="F2" s="115" t="s">
        <v>143</v>
      </c>
      <c r="G2" s="115" t="s">
        <v>144</v>
      </c>
      <c r="H2" s="115" t="s">
        <v>8</v>
      </c>
      <c r="I2" s="115" t="s">
        <v>9</v>
      </c>
      <c r="J2" s="115" t="s">
        <v>10</v>
      </c>
      <c r="K2" s="115" t="s">
        <v>11</v>
      </c>
      <c r="L2" s="115" t="s">
        <v>12</v>
      </c>
      <c r="M2" s="115" t="s">
        <v>13</v>
      </c>
      <c r="N2" s="115" t="s">
        <v>14</v>
      </c>
      <c r="O2" s="115" t="s">
        <v>15</v>
      </c>
    </row>
    <row r="3" spans="1:15" ht="192" customHeight="1">
      <c r="A3" s="7">
        <v>1</v>
      </c>
      <c r="B3" s="116" t="s">
        <v>145</v>
      </c>
      <c r="C3" s="116" t="s">
        <v>146</v>
      </c>
      <c r="D3" s="116" t="s">
        <v>147</v>
      </c>
      <c r="E3" s="116" t="s">
        <v>148</v>
      </c>
      <c r="F3" s="116">
        <v>0.5</v>
      </c>
      <c r="G3" s="116">
        <v>0.5</v>
      </c>
      <c r="H3" s="116" t="s">
        <v>149</v>
      </c>
      <c r="I3" s="116" t="s">
        <v>55</v>
      </c>
      <c r="J3" s="116" t="s">
        <v>150</v>
      </c>
      <c r="K3" s="116" t="s">
        <v>151</v>
      </c>
      <c r="L3" s="116">
        <v>18889098571</v>
      </c>
      <c r="M3" s="116" t="s">
        <v>152</v>
      </c>
      <c r="N3" s="116" t="s">
        <v>153</v>
      </c>
      <c r="O3" s="120"/>
    </row>
    <row r="4" spans="1:15" ht="168.75" customHeight="1">
      <c r="A4" s="7">
        <v>2</v>
      </c>
      <c r="B4" s="116" t="s">
        <v>154</v>
      </c>
      <c r="C4" s="116" t="s">
        <v>146</v>
      </c>
      <c r="D4" s="116" t="s">
        <v>155</v>
      </c>
      <c r="E4" s="116" t="s">
        <v>156</v>
      </c>
      <c r="F4" s="116" t="s">
        <v>157</v>
      </c>
      <c r="G4" s="116" t="s">
        <v>157</v>
      </c>
      <c r="H4" s="116" t="s">
        <v>149</v>
      </c>
      <c r="I4" s="116" t="s">
        <v>55</v>
      </c>
      <c r="J4" s="116" t="s">
        <v>158</v>
      </c>
      <c r="K4" s="116" t="s">
        <v>151</v>
      </c>
      <c r="L4" s="116">
        <v>18889098571</v>
      </c>
      <c r="M4" s="116" t="s">
        <v>159</v>
      </c>
      <c r="N4" s="116" t="s">
        <v>153</v>
      </c>
      <c r="O4" s="120"/>
    </row>
    <row r="5" spans="1:15" ht="114.75">
      <c r="A5" s="7">
        <v>3</v>
      </c>
      <c r="B5" s="116" t="s">
        <v>160</v>
      </c>
      <c r="C5" s="116" t="s">
        <v>161</v>
      </c>
      <c r="D5" s="116" t="s">
        <v>162</v>
      </c>
      <c r="E5" s="116" t="s">
        <v>163</v>
      </c>
      <c r="F5" s="116">
        <v>0.05</v>
      </c>
      <c r="G5" s="116">
        <v>0</v>
      </c>
      <c r="H5" s="116" t="s">
        <v>164</v>
      </c>
      <c r="I5" s="116" t="s">
        <v>165</v>
      </c>
      <c r="J5" s="116" t="s">
        <v>166</v>
      </c>
      <c r="K5" s="116" t="s">
        <v>167</v>
      </c>
      <c r="L5" s="116">
        <v>13989018833</v>
      </c>
      <c r="M5" s="116" t="s">
        <v>168</v>
      </c>
      <c r="N5" s="116" t="s">
        <v>153</v>
      </c>
      <c r="O5" s="120"/>
    </row>
    <row r="6" spans="1:15" ht="153">
      <c r="A6" s="7">
        <v>4</v>
      </c>
      <c r="B6" s="116" t="s">
        <v>169</v>
      </c>
      <c r="C6" s="116" t="s">
        <v>161</v>
      </c>
      <c r="D6" s="116" t="s">
        <v>170</v>
      </c>
      <c r="E6" s="116" t="s">
        <v>171</v>
      </c>
      <c r="F6" s="116">
        <v>0.1</v>
      </c>
      <c r="G6" s="116">
        <v>0</v>
      </c>
      <c r="H6" s="116" t="s">
        <v>164</v>
      </c>
      <c r="I6" s="116" t="s">
        <v>165</v>
      </c>
      <c r="J6" s="116" t="s">
        <v>172</v>
      </c>
      <c r="K6" s="116" t="s">
        <v>167</v>
      </c>
      <c r="L6" s="116">
        <v>13989018833</v>
      </c>
      <c r="M6" s="116" t="s">
        <v>173</v>
      </c>
      <c r="N6" s="116" t="s">
        <v>153</v>
      </c>
      <c r="O6" s="120"/>
    </row>
    <row r="7" spans="1:15" ht="129">
      <c r="A7" s="7">
        <v>5</v>
      </c>
      <c r="B7" s="116" t="s">
        <v>174</v>
      </c>
      <c r="C7" s="116" t="s">
        <v>175</v>
      </c>
      <c r="D7" s="116" t="s">
        <v>176</v>
      </c>
      <c r="E7" s="116" t="s">
        <v>177</v>
      </c>
      <c r="F7" s="116">
        <v>0.7</v>
      </c>
      <c r="G7" s="116">
        <v>0.7</v>
      </c>
      <c r="H7" s="116" t="s">
        <v>149</v>
      </c>
      <c r="I7" s="116" t="s">
        <v>55</v>
      </c>
      <c r="J7" s="116" t="s">
        <v>178</v>
      </c>
      <c r="K7" s="116" t="s">
        <v>179</v>
      </c>
      <c r="L7" s="116">
        <v>18089981293</v>
      </c>
      <c r="M7" s="116" t="s">
        <v>180</v>
      </c>
      <c r="N7" s="116" t="s">
        <v>153</v>
      </c>
      <c r="O7" s="120"/>
    </row>
    <row r="8" spans="1:15" ht="103.5">
      <c r="A8" s="7">
        <v>6</v>
      </c>
      <c r="B8" s="116" t="s">
        <v>181</v>
      </c>
      <c r="C8" s="116" t="s">
        <v>182</v>
      </c>
      <c r="D8" s="116" t="s">
        <v>183</v>
      </c>
      <c r="E8" s="116" t="s">
        <v>184</v>
      </c>
      <c r="F8" s="116">
        <v>0.4</v>
      </c>
      <c r="G8" s="116">
        <v>0.4</v>
      </c>
      <c r="H8" s="116" t="s">
        <v>149</v>
      </c>
      <c r="I8" s="116" t="s">
        <v>55</v>
      </c>
      <c r="J8" s="116" t="s">
        <v>178</v>
      </c>
      <c r="K8" s="116" t="s">
        <v>179</v>
      </c>
      <c r="L8" s="116">
        <v>18089981293</v>
      </c>
      <c r="M8" s="116" t="s">
        <v>180</v>
      </c>
      <c r="N8" s="116" t="s">
        <v>153</v>
      </c>
      <c r="O8" s="120"/>
    </row>
    <row r="9" spans="1:15" ht="242.25">
      <c r="A9" s="7">
        <v>7</v>
      </c>
      <c r="B9" s="116" t="s">
        <v>185</v>
      </c>
      <c r="C9" s="116" t="s">
        <v>186</v>
      </c>
      <c r="D9" s="116" t="s">
        <v>187</v>
      </c>
      <c r="E9" s="116" t="s">
        <v>188</v>
      </c>
      <c r="F9" s="116">
        <v>0.1</v>
      </c>
      <c r="G9" s="116"/>
      <c r="H9" s="116"/>
      <c r="I9" s="116" t="s">
        <v>189</v>
      </c>
      <c r="J9" s="116"/>
      <c r="K9" s="116" t="s">
        <v>190</v>
      </c>
      <c r="L9" s="116">
        <v>17789991146</v>
      </c>
      <c r="M9" s="116" t="s">
        <v>191</v>
      </c>
      <c r="N9" s="116" t="s">
        <v>153</v>
      </c>
      <c r="O9" s="121"/>
    </row>
    <row r="10" spans="1:15" ht="76.5">
      <c r="A10" s="7">
        <v>8</v>
      </c>
      <c r="B10" s="116" t="s">
        <v>192</v>
      </c>
      <c r="C10" s="116" t="s">
        <v>193</v>
      </c>
      <c r="D10" s="116" t="s">
        <v>194</v>
      </c>
      <c r="E10" s="116" t="s">
        <v>195</v>
      </c>
      <c r="F10" s="116">
        <v>0.1</v>
      </c>
      <c r="G10" s="116"/>
      <c r="H10" s="116" t="s">
        <v>196</v>
      </c>
      <c r="I10" s="116" t="s">
        <v>197</v>
      </c>
      <c r="J10" s="116" t="s">
        <v>198</v>
      </c>
      <c r="K10" s="116" t="s">
        <v>199</v>
      </c>
      <c r="L10" s="116">
        <v>13663593483</v>
      </c>
      <c r="M10" s="116" t="s">
        <v>200</v>
      </c>
      <c r="N10" s="116" t="s">
        <v>153</v>
      </c>
      <c r="O10" s="120"/>
    </row>
    <row r="11" spans="1:15" ht="102">
      <c r="A11" s="7">
        <v>9</v>
      </c>
      <c r="B11" s="116" t="s">
        <v>201</v>
      </c>
      <c r="C11" s="116" t="s">
        <v>193</v>
      </c>
      <c r="D11" s="116" t="s">
        <v>202</v>
      </c>
      <c r="E11" s="116" t="s">
        <v>203</v>
      </c>
      <c r="F11" s="116">
        <v>0.05</v>
      </c>
      <c r="G11" s="116"/>
      <c r="H11" s="116" t="s">
        <v>196</v>
      </c>
      <c r="I11" s="116" t="s">
        <v>55</v>
      </c>
      <c r="J11" s="116" t="s">
        <v>204</v>
      </c>
      <c r="K11" s="116" t="s">
        <v>199</v>
      </c>
      <c r="L11" s="116">
        <v>13663593483</v>
      </c>
      <c r="M11" s="116" t="s">
        <v>205</v>
      </c>
      <c r="N11" s="116" t="s">
        <v>153</v>
      </c>
      <c r="O11" s="121"/>
    </row>
    <row r="12" spans="1:15" ht="76.5">
      <c r="A12" s="7">
        <v>10</v>
      </c>
      <c r="B12" s="116" t="s">
        <v>206</v>
      </c>
      <c r="C12" s="116" t="s">
        <v>182</v>
      </c>
      <c r="D12" s="116" t="s">
        <v>207</v>
      </c>
      <c r="E12" s="116" t="s">
        <v>208</v>
      </c>
      <c r="F12" s="116">
        <v>20</v>
      </c>
      <c r="G12" s="116">
        <v>15.4</v>
      </c>
      <c r="H12" s="116" t="s">
        <v>209</v>
      </c>
      <c r="I12" s="116" t="s">
        <v>55</v>
      </c>
      <c r="J12" s="116" t="s">
        <v>210</v>
      </c>
      <c r="K12" s="116" t="s">
        <v>211</v>
      </c>
      <c r="L12" s="116" t="s">
        <v>212</v>
      </c>
      <c r="M12" s="116" t="s">
        <v>213</v>
      </c>
      <c r="N12" s="116" t="s">
        <v>153</v>
      </c>
      <c r="O12" s="120"/>
    </row>
    <row r="13" spans="1:15" ht="76.5">
      <c r="A13" s="7">
        <v>11</v>
      </c>
      <c r="B13" s="116" t="s">
        <v>214</v>
      </c>
      <c r="C13" s="116" t="s">
        <v>182</v>
      </c>
      <c r="D13" s="116" t="s">
        <v>207</v>
      </c>
      <c r="E13" s="116" t="s">
        <v>215</v>
      </c>
      <c r="F13" s="116">
        <v>10</v>
      </c>
      <c r="G13" s="116">
        <v>7.7</v>
      </c>
      <c r="H13" s="116" t="s">
        <v>209</v>
      </c>
      <c r="I13" s="116" t="s">
        <v>55</v>
      </c>
      <c r="J13" s="116" t="s">
        <v>216</v>
      </c>
      <c r="K13" s="116" t="s">
        <v>211</v>
      </c>
      <c r="L13" s="116" t="s">
        <v>212</v>
      </c>
      <c r="M13" s="116" t="s">
        <v>213</v>
      </c>
      <c r="N13" s="116" t="s">
        <v>153</v>
      </c>
      <c r="O13" s="120"/>
    </row>
    <row r="14" spans="1:15" ht="63.75">
      <c r="A14" s="7">
        <v>12</v>
      </c>
      <c r="B14" s="116" t="s">
        <v>217</v>
      </c>
      <c r="C14" s="116" t="s">
        <v>182</v>
      </c>
      <c r="D14" s="116" t="s">
        <v>207</v>
      </c>
      <c r="E14" s="116" t="s">
        <v>218</v>
      </c>
      <c r="F14" s="116">
        <v>4</v>
      </c>
      <c r="G14" s="116">
        <v>3.08</v>
      </c>
      <c r="H14" s="116" t="s">
        <v>209</v>
      </c>
      <c r="I14" s="116" t="s">
        <v>55</v>
      </c>
      <c r="J14" s="116" t="s">
        <v>219</v>
      </c>
      <c r="K14" s="116" t="s">
        <v>211</v>
      </c>
      <c r="L14" s="116" t="s">
        <v>212</v>
      </c>
      <c r="M14" s="116" t="s">
        <v>213</v>
      </c>
      <c r="N14" s="116" t="s">
        <v>153</v>
      </c>
      <c r="O14" s="120"/>
    </row>
    <row r="15" spans="1:15" ht="51">
      <c r="A15" s="7">
        <v>13</v>
      </c>
      <c r="B15" s="116" t="s">
        <v>220</v>
      </c>
      <c r="C15" s="116" t="s">
        <v>182</v>
      </c>
      <c r="D15" s="116" t="s">
        <v>207</v>
      </c>
      <c r="E15" s="116" t="s">
        <v>221</v>
      </c>
      <c r="F15" s="116">
        <v>2</v>
      </c>
      <c r="G15" s="116">
        <v>1.54</v>
      </c>
      <c r="H15" s="116" t="s">
        <v>209</v>
      </c>
      <c r="I15" s="116" t="s">
        <v>222</v>
      </c>
      <c r="J15" s="116" t="s">
        <v>223</v>
      </c>
      <c r="K15" s="116" t="s">
        <v>211</v>
      </c>
      <c r="L15" s="116" t="s">
        <v>212</v>
      </c>
      <c r="M15" s="116" t="s">
        <v>224</v>
      </c>
      <c r="N15" s="116" t="s">
        <v>153</v>
      </c>
      <c r="O15" s="120"/>
    </row>
    <row r="16" spans="1:15" ht="51">
      <c r="A16" s="7">
        <v>14</v>
      </c>
      <c r="B16" s="116" t="s">
        <v>225</v>
      </c>
      <c r="C16" s="116" t="s">
        <v>182</v>
      </c>
      <c r="D16" s="116" t="s">
        <v>207</v>
      </c>
      <c r="E16" s="116" t="s">
        <v>226</v>
      </c>
      <c r="F16" s="116">
        <v>5</v>
      </c>
      <c r="G16" s="116">
        <v>3.85</v>
      </c>
      <c r="H16" s="116" t="s">
        <v>209</v>
      </c>
      <c r="I16" s="116" t="s">
        <v>55</v>
      </c>
      <c r="J16" s="116" t="s">
        <v>227</v>
      </c>
      <c r="K16" s="116" t="s">
        <v>211</v>
      </c>
      <c r="L16" s="116" t="s">
        <v>212</v>
      </c>
      <c r="M16" s="116" t="s">
        <v>228</v>
      </c>
      <c r="N16" s="116" t="s">
        <v>153</v>
      </c>
      <c r="O16" s="120"/>
    </row>
    <row r="17" spans="1:15" ht="168">
      <c r="A17" s="7">
        <v>15</v>
      </c>
      <c r="B17" s="117" t="s">
        <v>229</v>
      </c>
      <c r="C17" s="117" t="s">
        <v>230</v>
      </c>
      <c r="D17" s="117" t="s">
        <v>231</v>
      </c>
      <c r="E17" s="117" t="s">
        <v>232</v>
      </c>
      <c r="F17" s="117" t="s">
        <v>233</v>
      </c>
      <c r="G17" s="117" t="s">
        <v>233</v>
      </c>
      <c r="H17" s="117" t="s">
        <v>149</v>
      </c>
      <c r="I17" s="117" t="s">
        <v>55</v>
      </c>
      <c r="J17" s="117" t="s">
        <v>234</v>
      </c>
      <c r="K17" s="117" t="s">
        <v>235</v>
      </c>
      <c r="L17" s="117" t="s">
        <v>236</v>
      </c>
      <c r="M17" s="117" t="s">
        <v>237</v>
      </c>
      <c r="N17" s="116" t="s">
        <v>153</v>
      </c>
      <c r="O17" s="120"/>
    </row>
    <row r="18" spans="1:15" ht="180">
      <c r="A18" s="7">
        <v>16</v>
      </c>
      <c r="B18" s="117" t="s">
        <v>238</v>
      </c>
      <c r="C18" s="117" t="s">
        <v>230</v>
      </c>
      <c r="D18" s="117" t="s">
        <v>239</v>
      </c>
      <c r="E18" s="117" t="s">
        <v>240</v>
      </c>
      <c r="F18" s="117" t="s">
        <v>241</v>
      </c>
      <c r="G18" s="117" t="s">
        <v>241</v>
      </c>
      <c r="H18" s="117" t="s">
        <v>149</v>
      </c>
      <c r="I18" s="117" t="s">
        <v>55</v>
      </c>
      <c r="J18" s="117" t="s">
        <v>242</v>
      </c>
      <c r="K18" s="117" t="s">
        <v>235</v>
      </c>
      <c r="L18" s="117" t="s">
        <v>236</v>
      </c>
      <c r="M18" s="117" t="s">
        <v>237</v>
      </c>
      <c r="N18" s="116" t="s">
        <v>153</v>
      </c>
      <c r="O18" s="120"/>
    </row>
    <row r="19" spans="1:15" ht="15.75">
      <c r="A19" s="7">
        <v>16</v>
      </c>
      <c r="B19" s="117"/>
      <c r="C19" s="117"/>
      <c r="D19" s="117"/>
      <c r="E19" s="119" t="s">
        <v>141</v>
      </c>
      <c r="F19" s="119" t="s">
        <v>243</v>
      </c>
      <c r="G19" s="119" t="s">
        <v>244</v>
      </c>
      <c r="H19" s="117"/>
      <c r="I19" s="117"/>
      <c r="J19" s="117"/>
      <c r="K19" s="117"/>
      <c r="L19" s="117"/>
      <c r="M19" s="117"/>
      <c r="N19" s="116"/>
      <c r="O19" s="120"/>
    </row>
    <row r="20" spans="1:15" ht="15.75">
      <c r="A20" s="118"/>
      <c r="B20" s="118"/>
      <c r="C20" s="118"/>
      <c r="D20" s="118"/>
      <c r="E20" s="118"/>
      <c r="F20" s="118"/>
      <c r="G20" s="118"/>
      <c r="H20" s="118"/>
      <c r="I20" s="118"/>
      <c r="J20" s="118"/>
      <c r="K20" s="118"/>
      <c r="L20" s="118"/>
      <c r="M20" s="118"/>
      <c r="N20" s="118"/>
      <c r="O20" s="118"/>
    </row>
  </sheetData>
  <sheetProtection selectLockedCells="1" selectUnlockedCells="1"/>
  <mergeCells count="1">
    <mergeCell ref="A1:O1"/>
  </mergeCells>
  <printOptions/>
  <pageMargins left="0.7513888888888889" right="0.7513888888888889" top="1" bottom="1"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2"/>
  <sheetViews>
    <sheetView zoomScaleSheetLayoutView="100" workbookViewId="0" topLeftCell="B8">
      <selection activeCell="H19" sqref="H19"/>
    </sheetView>
  </sheetViews>
  <sheetFormatPr defaultColWidth="9.00390625" defaultRowHeight="14.25"/>
  <cols>
    <col min="1" max="1" width="4.875" style="0" customWidth="1"/>
    <col min="2" max="2" width="11.25390625" style="0" customWidth="1"/>
    <col min="3" max="3" width="10.75390625" style="0" customWidth="1"/>
    <col min="4" max="4" width="10.625" style="0" customWidth="1"/>
    <col min="5" max="5" width="45.875" style="0" customWidth="1"/>
    <col min="6" max="6" width="6.75390625" style="0" customWidth="1"/>
    <col min="7" max="7" width="10.125" style="0" customWidth="1"/>
    <col min="8" max="8" width="11.75390625" style="0" customWidth="1"/>
    <col min="9" max="9" width="9.375" style="0" customWidth="1"/>
    <col min="10" max="10" width="15.625" style="0" customWidth="1"/>
    <col min="11" max="11" width="8.25390625" style="0" customWidth="1"/>
    <col min="12" max="12" width="10.75390625" style="0" customWidth="1"/>
    <col min="13" max="13" width="9.50390625" style="0" customWidth="1"/>
    <col min="14" max="14" width="12.00390625" style="0" customWidth="1"/>
  </cols>
  <sheetData>
    <row r="1" spans="1:14" ht="20.25">
      <c r="A1" s="108" t="s">
        <v>245</v>
      </c>
      <c r="B1" s="108"/>
      <c r="C1" s="108"/>
      <c r="D1" s="108"/>
      <c r="E1" s="108"/>
      <c r="F1" s="108"/>
      <c r="G1" s="108"/>
      <c r="H1" s="108"/>
      <c r="I1" s="108"/>
      <c r="J1" s="108"/>
      <c r="K1" s="108"/>
      <c r="L1" s="108"/>
      <c r="M1" s="108"/>
      <c r="N1" s="108"/>
    </row>
    <row r="2" spans="1:14" ht="33">
      <c r="A2" s="109" t="s">
        <v>1</v>
      </c>
      <c r="B2" s="109" t="s">
        <v>2</v>
      </c>
      <c r="C2" s="109" t="s">
        <v>3</v>
      </c>
      <c r="D2" s="109" t="s">
        <v>4</v>
      </c>
      <c r="E2" s="109" t="s">
        <v>5</v>
      </c>
      <c r="F2" s="109" t="s">
        <v>6</v>
      </c>
      <c r="G2" s="109" t="s">
        <v>7</v>
      </c>
      <c r="H2" s="109" t="s">
        <v>8</v>
      </c>
      <c r="I2" s="109" t="s">
        <v>9</v>
      </c>
      <c r="J2" s="109" t="s">
        <v>10</v>
      </c>
      <c r="K2" s="109" t="s">
        <v>11</v>
      </c>
      <c r="L2" s="109" t="s">
        <v>12</v>
      </c>
      <c r="M2" s="109" t="s">
        <v>13</v>
      </c>
      <c r="N2" s="109" t="s">
        <v>14</v>
      </c>
    </row>
    <row r="3" spans="1:14" ht="132">
      <c r="A3" s="110">
        <v>1</v>
      </c>
      <c r="B3" s="111" t="s">
        <v>246</v>
      </c>
      <c r="C3" s="111" t="s">
        <v>247</v>
      </c>
      <c r="D3" s="111" t="s">
        <v>248</v>
      </c>
      <c r="E3" s="111" t="s">
        <v>249</v>
      </c>
      <c r="F3" s="111" t="s">
        <v>250</v>
      </c>
      <c r="G3" s="112"/>
      <c r="H3" s="111" t="s">
        <v>251</v>
      </c>
      <c r="I3" s="111" t="s">
        <v>252</v>
      </c>
      <c r="J3" s="111" t="s">
        <v>253</v>
      </c>
      <c r="K3" s="111" t="s">
        <v>254</v>
      </c>
      <c r="L3" s="111">
        <v>13908930019</v>
      </c>
      <c r="M3" s="111" t="s">
        <v>255</v>
      </c>
      <c r="N3" s="111" t="s">
        <v>256</v>
      </c>
    </row>
    <row r="4" spans="1:14" ht="144">
      <c r="A4" s="111">
        <v>2</v>
      </c>
      <c r="B4" s="111" t="s">
        <v>257</v>
      </c>
      <c r="C4" s="111" t="s">
        <v>258</v>
      </c>
      <c r="D4" s="111" t="s">
        <v>259</v>
      </c>
      <c r="E4" s="111" t="s">
        <v>260</v>
      </c>
      <c r="F4" s="111" t="s">
        <v>261</v>
      </c>
      <c r="G4" s="111" t="s">
        <v>261</v>
      </c>
      <c r="H4" s="111" t="s">
        <v>262</v>
      </c>
      <c r="I4" s="111" t="s">
        <v>263</v>
      </c>
      <c r="J4" s="111" t="s">
        <v>264</v>
      </c>
      <c r="K4" s="111" t="s">
        <v>265</v>
      </c>
      <c r="L4" s="111">
        <v>19908935222</v>
      </c>
      <c r="M4" s="111" t="s">
        <v>258</v>
      </c>
      <c r="N4" s="111" t="s">
        <v>266</v>
      </c>
    </row>
    <row r="5" spans="1:14" ht="120">
      <c r="A5" s="111">
        <v>3</v>
      </c>
      <c r="B5" s="111" t="s">
        <v>267</v>
      </c>
      <c r="C5" s="111" t="s">
        <v>268</v>
      </c>
      <c r="D5" s="111" t="s">
        <v>269</v>
      </c>
      <c r="E5" s="111" t="s">
        <v>270</v>
      </c>
      <c r="F5" s="111" t="s">
        <v>271</v>
      </c>
      <c r="G5" s="111" t="s">
        <v>271</v>
      </c>
      <c r="H5" s="111" t="s">
        <v>272</v>
      </c>
      <c r="I5" s="111" t="s">
        <v>273</v>
      </c>
      <c r="J5" s="111" t="s">
        <v>274</v>
      </c>
      <c r="K5" s="111" t="s">
        <v>275</v>
      </c>
      <c r="L5" s="111">
        <v>18989938300</v>
      </c>
      <c r="M5" s="111" t="s">
        <v>276</v>
      </c>
      <c r="N5" s="111" t="s">
        <v>256</v>
      </c>
    </row>
    <row r="6" spans="1:14" ht="156">
      <c r="A6" s="111">
        <v>4</v>
      </c>
      <c r="B6" s="111" t="s">
        <v>277</v>
      </c>
      <c r="C6" s="111" t="s">
        <v>278</v>
      </c>
      <c r="D6" s="111" t="s">
        <v>279</v>
      </c>
      <c r="E6" s="111" t="s">
        <v>280</v>
      </c>
      <c r="F6" s="111" t="s">
        <v>281</v>
      </c>
      <c r="G6" s="111" t="s">
        <v>261</v>
      </c>
      <c r="H6" s="111" t="s">
        <v>282</v>
      </c>
      <c r="I6" s="111" t="s">
        <v>283</v>
      </c>
      <c r="J6" s="111" t="s">
        <v>284</v>
      </c>
      <c r="K6" s="111" t="s">
        <v>285</v>
      </c>
      <c r="L6" s="111">
        <v>13908938454</v>
      </c>
      <c r="M6" s="111" t="s">
        <v>278</v>
      </c>
      <c r="N6" s="111" t="s">
        <v>256</v>
      </c>
    </row>
    <row r="7" spans="1:14" ht="156">
      <c r="A7" s="111">
        <v>5</v>
      </c>
      <c r="B7" s="111" t="s">
        <v>277</v>
      </c>
      <c r="C7" s="111" t="s">
        <v>278</v>
      </c>
      <c r="D7" s="111" t="s">
        <v>279</v>
      </c>
      <c r="E7" s="111" t="s">
        <v>286</v>
      </c>
      <c r="F7" s="111" t="s">
        <v>287</v>
      </c>
      <c r="G7" s="111" t="s">
        <v>288</v>
      </c>
      <c r="H7" s="111" t="s">
        <v>282</v>
      </c>
      <c r="I7" s="111" t="s">
        <v>283</v>
      </c>
      <c r="J7" s="111" t="s">
        <v>284</v>
      </c>
      <c r="K7" s="111" t="s">
        <v>285</v>
      </c>
      <c r="L7" s="111">
        <v>13908938454</v>
      </c>
      <c r="M7" s="111" t="s">
        <v>278</v>
      </c>
      <c r="N7" s="111" t="s">
        <v>256</v>
      </c>
    </row>
    <row r="8" spans="1:14" ht="156">
      <c r="A8" s="111">
        <v>6</v>
      </c>
      <c r="B8" s="111" t="s">
        <v>277</v>
      </c>
      <c r="C8" s="111" t="s">
        <v>278</v>
      </c>
      <c r="D8" s="111" t="s">
        <v>279</v>
      </c>
      <c r="E8" s="111" t="s">
        <v>289</v>
      </c>
      <c r="F8" s="111" t="s">
        <v>287</v>
      </c>
      <c r="G8" s="111" t="s">
        <v>287</v>
      </c>
      <c r="H8" s="111" t="s">
        <v>282</v>
      </c>
      <c r="I8" s="111" t="s">
        <v>283</v>
      </c>
      <c r="J8" s="111" t="s">
        <v>284</v>
      </c>
      <c r="K8" s="111" t="s">
        <v>285</v>
      </c>
      <c r="L8" s="111">
        <v>13908938454</v>
      </c>
      <c r="M8" s="111" t="s">
        <v>278</v>
      </c>
      <c r="N8" s="111" t="s">
        <v>256</v>
      </c>
    </row>
    <row r="9" spans="1:14" ht="120">
      <c r="A9" s="111">
        <v>7</v>
      </c>
      <c r="B9" s="111" t="s">
        <v>290</v>
      </c>
      <c r="C9" s="111" t="s">
        <v>291</v>
      </c>
      <c r="D9" s="111" t="s">
        <v>292</v>
      </c>
      <c r="E9" s="111" t="s">
        <v>293</v>
      </c>
      <c r="F9" s="111" t="s">
        <v>294</v>
      </c>
      <c r="G9" s="111" t="s">
        <v>294</v>
      </c>
      <c r="H9" s="111" t="s">
        <v>295</v>
      </c>
      <c r="I9" s="111" t="s">
        <v>283</v>
      </c>
      <c r="J9" s="111" t="s">
        <v>296</v>
      </c>
      <c r="K9" s="111" t="s">
        <v>297</v>
      </c>
      <c r="L9" s="111">
        <v>13989030902</v>
      </c>
      <c r="M9" s="111" t="s">
        <v>298</v>
      </c>
      <c r="N9" s="111" t="s">
        <v>256</v>
      </c>
    </row>
    <row r="10" spans="1:14" ht="36">
      <c r="A10" s="111">
        <v>8</v>
      </c>
      <c r="B10" s="111" t="s">
        <v>299</v>
      </c>
      <c r="C10" s="111" t="s">
        <v>300</v>
      </c>
      <c r="D10" s="111" t="s">
        <v>301</v>
      </c>
      <c r="E10" s="111" t="s">
        <v>302</v>
      </c>
      <c r="F10" s="111" t="s">
        <v>303</v>
      </c>
      <c r="G10" s="111" t="s">
        <v>303</v>
      </c>
      <c r="H10" s="111" t="s">
        <v>295</v>
      </c>
      <c r="I10" s="111" t="s">
        <v>283</v>
      </c>
      <c r="J10" s="111" t="s">
        <v>304</v>
      </c>
      <c r="K10" s="111" t="s">
        <v>305</v>
      </c>
      <c r="L10" s="111">
        <v>13658937428</v>
      </c>
      <c r="M10" s="111" t="s">
        <v>306</v>
      </c>
      <c r="N10" s="111" t="s">
        <v>256</v>
      </c>
    </row>
    <row r="11" spans="1:14" ht="120">
      <c r="A11" s="111">
        <v>9</v>
      </c>
      <c r="B11" s="111" t="s">
        <v>307</v>
      </c>
      <c r="C11" s="111" t="s">
        <v>308</v>
      </c>
      <c r="D11" s="111" t="s">
        <v>309</v>
      </c>
      <c r="E11" s="111" t="s">
        <v>310</v>
      </c>
      <c r="F11" s="111" t="s">
        <v>287</v>
      </c>
      <c r="G11" s="111" t="s">
        <v>287</v>
      </c>
      <c r="H11" s="111" t="s">
        <v>311</v>
      </c>
      <c r="I11" s="111" t="s">
        <v>312</v>
      </c>
      <c r="J11" s="111" t="s">
        <v>296</v>
      </c>
      <c r="K11" s="111" t="s">
        <v>313</v>
      </c>
      <c r="L11" s="111">
        <v>13989039792</v>
      </c>
      <c r="M11" s="111" t="s">
        <v>308</v>
      </c>
      <c r="N11" s="111" t="s">
        <v>266</v>
      </c>
    </row>
    <row r="12" spans="1:14" ht="156">
      <c r="A12" s="111">
        <v>10</v>
      </c>
      <c r="B12" s="111" t="s">
        <v>314</v>
      </c>
      <c r="C12" s="111" t="s">
        <v>315</v>
      </c>
      <c r="D12" s="111" t="s">
        <v>316</v>
      </c>
      <c r="E12" s="111" t="s">
        <v>317</v>
      </c>
      <c r="F12" s="111" t="s">
        <v>318</v>
      </c>
      <c r="G12" s="111" t="s">
        <v>318</v>
      </c>
      <c r="H12" s="111" t="s">
        <v>319</v>
      </c>
      <c r="I12" s="111" t="s">
        <v>320</v>
      </c>
      <c r="J12" s="111" t="s">
        <v>321</v>
      </c>
      <c r="K12" s="111" t="s">
        <v>313</v>
      </c>
      <c r="L12" s="111">
        <v>13989039792</v>
      </c>
      <c r="M12" s="111" t="s">
        <v>308</v>
      </c>
      <c r="N12" s="111" t="s">
        <v>322</v>
      </c>
    </row>
  </sheetData>
  <sheetProtection/>
  <mergeCells count="1">
    <mergeCell ref="A1:N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14"/>
  <sheetViews>
    <sheetView zoomScale="50" zoomScaleNormal="50" zoomScaleSheetLayoutView="100" workbookViewId="0" topLeftCell="A1">
      <selection activeCell="R12" sqref="R12"/>
    </sheetView>
  </sheetViews>
  <sheetFormatPr defaultColWidth="9.00390625" defaultRowHeight="14.25"/>
  <cols>
    <col min="5" max="5" width="42.50390625" style="0" customWidth="1"/>
    <col min="6" max="7" width="12.625" style="0" customWidth="1"/>
    <col min="9" max="9" width="23.125" style="0" customWidth="1"/>
    <col min="10" max="10" width="33.375" style="0" customWidth="1"/>
    <col min="12" max="12" width="23.875" style="0" customWidth="1"/>
    <col min="13" max="14" width="20.75390625" style="0" customWidth="1"/>
  </cols>
  <sheetData>
    <row r="1" spans="1:14" ht="15.75">
      <c r="A1" s="83" t="s">
        <v>323</v>
      </c>
      <c r="B1" s="83"/>
      <c r="C1" s="83"/>
      <c r="D1" s="83"/>
      <c r="E1" s="83"/>
      <c r="F1" s="83"/>
      <c r="G1" s="83"/>
      <c r="H1" s="83"/>
      <c r="I1" s="83"/>
      <c r="J1" s="83"/>
      <c r="K1" s="83"/>
      <c r="L1" s="83"/>
      <c r="M1" s="83"/>
      <c r="N1" s="83"/>
    </row>
    <row r="2" spans="1:14" ht="15.75">
      <c r="A2" s="83"/>
      <c r="B2" s="83"/>
      <c r="C2" s="83"/>
      <c r="D2" s="83"/>
      <c r="E2" s="83"/>
      <c r="F2" s="83"/>
      <c r="G2" s="83"/>
      <c r="H2" s="83"/>
      <c r="I2" s="83"/>
      <c r="J2" s="83"/>
      <c r="K2" s="83"/>
      <c r="L2" s="83"/>
      <c r="M2" s="83"/>
      <c r="N2" s="83"/>
    </row>
    <row r="3" spans="1:15" ht="16.5">
      <c r="A3" s="84" t="s">
        <v>324</v>
      </c>
      <c r="B3" s="84"/>
      <c r="C3" s="84"/>
      <c r="D3" s="84"/>
      <c r="E3" s="84"/>
      <c r="F3" s="92"/>
      <c r="G3" s="92"/>
      <c r="H3" s="92"/>
      <c r="I3" s="104"/>
      <c r="J3" s="104"/>
      <c r="K3" s="92"/>
      <c r="L3" s="92"/>
      <c r="M3" s="92" t="s">
        <v>325</v>
      </c>
      <c r="N3" s="92"/>
      <c r="O3" s="105"/>
    </row>
    <row r="4" spans="1:15" ht="31.5">
      <c r="A4" s="85" t="s">
        <v>1</v>
      </c>
      <c r="B4" s="85" t="s">
        <v>2</v>
      </c>
      <c r="C4" s="85" t="s">
        <v>3</v>
      </c>
      <c r="D4" s="86" t="s">
        <v>4</v>
      </c>
      <c r="E4" s="86" t="s">
        <v>5</v>
      </c>
      <c r="F4" s="93" t="s">
        <v>48</v>
      </c>
      <c r="G4" s="93" t="s">
        <v>49</v>
      </c>
      <c r="H4" s="86" t="s">
        <v>8</v>
      </c>
      <c r="I4" s="86" t="s">
        <v>9</v>
      </c>
      <c r="J4" s="86" t="s">
        <v>10</v>
      </c>
      <c r="K4" s="86" t="s">
        <v>11</v>
      </c>
      <c r="L4" s="86" t="s">
        <v>12</v>
      </c>
      <c r="M4" s="86" t="s">
        <v>326</v>
      </c>
      <c r="N4" s="86" t="s">
        <v>327</v>
      </c>
      <c r="O4" s="86" t="s">
        <v>15</v>
      </c>
    </row>
    <row r="5" spans="1:15" ht="78.75">
      <c r="A5" s="87">
        <v>1</v>
      </c>
      <c r="B5" s="88" t="s">
        <v>328</v>
      </c>
      <c r="C5" s="88" t="s">
        <v>329</v>
      </c>
      <c r="D5" s="88" t="s">
        <v>330</v>
      </c>
      <c r="E5" s="94" t="s">
        <v>331</v>
      </c>
      <c r="F5" s="95">
        <v>0.2</v>
      </c>
      <c r="G5" s="96">
        <v>0.2</v>
      </c>
      <c r="H5" s="88" t="s">
        <v>272</v>
      </c>
      <c r="I5" s="88" t="s">
        <v>332</v>
      </c>
      <c r="J5" s="94" t="s">
        <v>333</v>
      </c>
      <c r="K5" s="88" t="s">
        <v>334</v>
      </c>
      <c r="L5" s="88">
        <v>15089039772</v>
      </c>
      <c r="M5" s="88" t="s">
        <v>329</v>
      </c>
      <c r="N5" s="88" t="s">
        <v>335</v>
      </c>
      <c r="O5" s="88"/>
    </row>
    <row r="6" spans="1:15" ht="78.75">
      <c r="A6" s="87">
        <v>2</v>
      </c>
      <c r="B6" s="88" t="s">
        <v>336</v>
      </c>
      <c r="C6" s="88" t="s">
        <v>329</v>
      </c>
      <c r="D6" s="88" t="s">
        <v>337</v>
      </c>
      <c r="E6" s="94" t="s">
        <v>338</v>
      </c>
      <c r="F6" s="95">
        <v>0.3</v>
      </c>
      <c r="G6" s="96">
        <v>0.3</v>
      </c>
      <c r="H6" s="88" t="s">
        <v>272</v>
      </c>
      <c r="I6" s="88" t="s">
        <v>332</v>
      </c>
      <c r="J6" s="94" t="s">
        <v>339</v>
      </c>
      <c r="K6" s="88" t="s">
        <v>334</v>
      </c>
      <c r="L6" s="88">
        <v>15089039773</v>
      </c>
      <c r="M6" s="88" t="s">
        <v>329</v>
      </c>
      <c r="N6" s="88" t="s">
        <v>335</v>
      </c>
      <c r="O6" s="88"/>
    </row>
    <row r="7" spans="1:15" ht="94.5">
      <c r="A7" s="87">
        <v>3</v>
      </c>
      <c r="B7" s="88" t="s">
        <v>340</v>
      </c>
      <c r="C7" s="88" t="s">
        <v>341</v>
      </c>
      <c r="D7" s="88" t="s">
        <v>342</v>
      </c>
      <c r="E7" s="94" t="s">
        <v>343</v>
      </c>
      <c r="F7" s="95">
        <v>0.5</v>
      </c>
      <c r="G7" s="96">
        <v>0.5</v>
      </c>
      <c r="H7" s="88" t="s">
        <v>344</v>
      </c>
      <c r="I7" s="88" t="s">
        <v>345</v>
      </c>
      <c r="J7" s="94" t="s">
        <v>346</v>
      </c>
      <c r="K7" s="88" t="s">
        <v>347</v>
      </c>
      <c r="L7" s="88">
        <v>18008962123</v>
      </c>
      <c r="M7" s="88" t="s">
        <v>348</v>
      </c>
      <c r="N7" s="88" t="s">
        <v>349</v>
      </c>
      <c r="O7" s="88"/>
    </row>
    <row r="8" spans="1:15" ht="236.25">
      <c r="A8" s="87">
        <v>4</v>
      </c>
      <c r="B8" s="89" t="s">
        <v>350</v>
      </c>
      <c r="C8" s="90" t="s">
        <v>351</v>
      </c>
      <c r="D8" s="90" t="s">
        <v>352</v>
      </c>
      <c r="E8" s="97" t="s">
        <v>353</v>
      </c>
      <c r="F8" s="98">
        <v>0.5</v>
      </c>
      <c r="G8" s="99">
        <v>0.45</v>
      </c>
      <c r="H8" s="90" t="s">
        <v>344</v>
      </c>
      <c r="I8" s="90" t="s">
        <v>354</v>
      </c>
      <c r="J8" s="100" t="s">
        <v>355</v>
      </c>
      <c r="K8" s="90" t="s">
        <v>356</v>
      </c>
      <c r="L8" s="90">
        <v>15196658070</v>
      </c>
      <c r="M8" s="90" t="s">
        <v>357</v>
      </c>
      <c r="N8" s="90" t="s">
        <v>358</v>
      </c>
      <c r="O8" s="90"/>
    </row>
    <row r="9" spans="1:15" ht="110.25">
      <c r="A9" s="87">
        <v>5</v>
      </c>
      <c r="B9" s="90" t="s">
        <v>359</v>
      </c>
      <c r="C9" s="90" t="s">
        <v>360</v>
      </c>
      <c r="D9" s="90" t="s">
        <v>361</v>
      </c>
      <c r="E9" s="100" t="s">
        <v>362</v>
      </c>
      <c r="F9" s="98">
        <v>0.5</v>
      </c>
      <c r="G9" s="99">
        <v>0.5</v>
      </c>
      <c r="H9" s="90" t="s">
        <v>344</v>
      </c>
      <c r="I9" s="90" t="s">
        <v>363</v>
      </c>
      <c r="J9" s="100" t="s">
        <v>364</v>
      </c>
      <c r="K9" s="90" t="s">
        <v>365</v>
      </c>
      <c r="L9" s="90">
        <v>18289068353</v>
      </c>
      <c r="M9" s="90" t="s">
        <v>366</v>
      </c>
      <c r="N9" s="90" t="s">
        <v>367</v>
      </c>
      <c r="O9" s="90"/>
    </row>
    <row r="10" spans="1:15" ht="94.5">
      <c r="A10" s="87">
        <v>6</v>
      </c>
      <c r="B10" s="91" t="s">
        <v>368</v>
      </c>
      <c r="C10" s="91" t="s">
        <v>360</v>
      </c>
      <c r="D10" s="91" t="s">
        <v>361</v>
      </c>
      <c r="E10" s="101" t="s">
        <v>369</v>
      </c>
      <c r="F10" s="102">
        <v>0.8</v>
      </c>
      <c r="G10" s="103">
        <v>0.8</v>
      </c>
      <c r="H10" s="101" t="s">
        <v>344</v>
      </c>
      <c r="I10" s="101" t="s">
        <v>363</v>
      </c>
      <c r="J10" s="101" t="s">
        <v>370</v>
      </c>
      <c r="K10" s="91" t="s">
        <v>365</v>
      </c>
      <c r="L10" s="91">
        <v>18289068353</v>
      </c>
      <c r="M10" s="90" t="s">
        <v>366</v>
      </c>
      <c r="N10" s="90" t="s">
        <v>367</v>
      </c>
      <c r="O10" s="106"/>
    </row>
    <row r="11" spans="1:15" ht="126">
      <c r="A11" s="87">
        <v>7</v>
      </c>
      <c r="B11" s="91" t="s">
        <v>371</v>
      </c>
      <c r="C11" s="91" t="s">
        <v>360</v>
      </c>
      <c r="D11" s="91" t="s">
        <v>361</v>
      </c>
      <c r="E11" s="101" t="s">
        <v>372</v>
      </c>
      <c r="F11" s="102">
        <v>0.2</v>
      </c>
      <c r="G11" s="103">
        <v>0.2</v>
      </c>
      <c r="H11" s="101" t="s">
        <v>344</v>
      </c>
      <c r="I11" s="101" t="s">
        <v>363</v>
      </c>
      <c r="J11" s="101" t="s">
        <v>373</v>
      </c>
      <c r="K11" s="91" t="s">
        <v>365</v>
      </c>
      <c r="L11" s="91">
        <v>18289068353</v>
      </c>
      <c r="M11" s="90" t="s">
        <v>366</v>
      </c>
      <c r="N11" s="90" t="s">
        <v>367</v>
      </c>
      <c r="O11" s="106"/>
    </row>
    <row r="12" spans="1:15" ht="63">
      <c r="A12" s="87">
        <v>8</v>
      </c>
      <c r="B12" s="88" t="s">
        <v>374</v>
      </c>
      <c r="C12" s="88" t="s">
        <v>375</v>
      </c>
      <c r="D12" s="88" t="s">
        <v>376</v>
      </c>
      <c r="E12" s="88" t="s">
        <v>377</v>
      </c>
      <c r="F12" s="95">
        <v>0.1</v>
      </c>
      <c r="G12" s="96">
        <v>0.1</v>
      </c>
      <c r="H12" s="88" t="s">
        <v>272</v>
      </c>
      <c r="I12" s="88" t="s">
        <v>378</v>
      </c>
      <c r="J12" s="88" t="s">
        <v>379</v>
      </c>
      <c r="K12" s="88" t="s">
        <v>380</v>
      </c>
      <c r="L12" s="88">
        <v>18989961115</v>
      </c>
      <c r="M12" s="88" t="s">
        <v>375</v>
      </c>
      <c r="N12" s="88" t="s">
        <v>381</v>
      </c>
      <c r="O12" s="107"/>
    </row>
    <row r="13" spans="1:15" ht="47.25">
      <c r="A13" s="87">
        <v>9</v>
      </c>
      <c r="B13" s="88" t="s">
        <v>382</v>
      </c>
      <c r="C13" s="88" t="s">
        <v>375</v>
      </c>
      <c r="D13" s="88" t="s">
        <v>383</v>
      </c>
      <c r="E13" s="88" t="s">
        <v>384</v>
      </c>
      <c r="F13" s="95">
        <v>0.099</v>
      </c>
      <c r="G13" s="96">
        <v>0.1</v>
      </c>
      <c r="H13" s="88" t="s">
        <v>272</v>
      </c>
      <c r="I13" s="88" t="s">
        <v>385</v>
      </c>
      <c r="J13" s="88" t="s">
        <v>386</v>
      </c>
      <c r="K13" s="88" t="s">
        <v>380</v>
      </c>
      <c r="L13" s="88">
        <v>18989961115</v>
      </c>
      <c r="M13" s="88" t="s">
        <v>375</v>
      </c>
      <c r="N13" s="88" t="s">
        <v>381</v>
      </c>
      <c r="O13" s="107"/>
    </row>
    <row r="14" spans="1:15" ht="78.75">
      <c r="A14" s="87">
        <v>10</v>
      </c>
      <c r="B14" s="88" t="s">
        <v>387</v>
      </c>
      <c r="C14" s="88" t="s">
        <v>388</v>
      </c>
      <c r="D14" s="88" t="s">
        <v>389</v>
      </c>
      <c r="E14" s="88" t="s">
        <v>390</v>
      </c>
      <c r="F14" s="88">
        <v>4</v>
      </c>
      <c r="G14" s="88"/>
      <c r="H14" s="88" t="s">
        <v>344</v>
      </c>
      <c r="I14" s="88" t="s">
        <v>391</v>
      </c>
      <c r="J14" s="88" t="s">
        <v>392</v>
      </c>
      <c r="K14" s="88" t="s">
        <v>393</v>
      </c>
      <c r="L14" s="88">
        <v>13322569516</v>
      </c>
      <c r="M14" s="88" t="s">
        <v>394</v>
      </c>
      <c r="N14" s="88" t="s">
        <v>349</v>
      </c>
      <c r="O14" s="88"/>
    </row>
  </sheetData>
  <sheetProtection/>
  <mergeCells count="3">
    <mergeCell ref="A3:E3"/>
    <mergeCell ref="M3:O3"/>
    <mergeCell ref="A1:N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16"/>
  <sheetViews>
    <sheetView zoomScaleSheetLayoutView="100" workbookViewId="0" topLeftCell="A1">
      <selection activeCell="L24" sqref="L24"/>
    </sheetView>
  </sheetViews>
  <sheetFormatPr defaultColWidth="8.375" defaultRowHeight="14.25"/>
  <cols>
    <col min="1" max="1" width="5.125" style="62" customWidth="1"/>
    <col min="2" max="3" width="8.375" style="62" customWidth="1"/>
    <col min="4" max="4" width="10.25390625" style="62" customWidth="1"/>
    <col min="5" max="5" width="41.375" style="62" customWidth="1"/>
    <col min="6" max="6" width="8.50390625" style="62" customWidth="1"/>
    <col min="7" max="7" width="8.625" style="62" customWidth="1"/>
    <col min="8" max="9" width="8.375" style="62" customWidth="1"/>
    <col min="10" max="10" width="17.125" style="62" customWidth="1"/>
    <col min="11" max="11" width="8.375" style="62" customWidth="1"/>
    <col min="12" max="12" width="12.625" style="62" customWidth="1"/>
    <col min="13" max="13" width="8.375" style="62" customWidth="1"/>
    <col min="14" max="14" width="8.875" style="62" customWidth="1"/>
    <col min="15" max="16384" width="8.375" style="62" customWidth="1"/>
  </cols>
  <sheetData>
    <row r="1" spans="1:14" s="62" customFormat="1" ht="45.75" customHeight="1">
      <c r="A1" s="64" t="s">
        <v>395</v>
      </c>
      <c r="B1" s="65"/>
      <c r="C1" s="65"/>
      <c r="D1" s="65"/>
      <c r="E1" s="65"/>
      <c r="F1" s="65"/>
      <c r="G1" s="65"/>
      <c r="H1" s="65"/>
      <c r="I1" s="65"/>
      <c r="J1" s="65"/>
      <c r="K1" s="65"/>
      <c r="L1" s="65"/>
      <c r="M1" s="65"/>
      <c r="N1" s="65"/>
    </row>
    <row r="2" spans="1:14" s="62" customFormat="1" ht="45.75" customHeight="1">
      <c r="A2" s="66" t="s">
        <v>396</v>
      </c>
      <c r="B2" s="66"/>
      <c r="C2" s="66"/>
      <c r="D2" s="66"/>
      <c r="E2" s="66"/>
      <c r="F2" s="66"/>
      <c r="G2" s="66"/>
      <c r="H2" s="66"/>
      <c r="I2" s="66"/>
      <c r="J2" s="66"/>
      <c r="K2" s="66"/>
      <c r="L2" s="66"/>
      <c r="M2" s="66"/>
      <c r="N2" s="66"/>
    </row>
    <row r="3" spans="1:14" s="63" customFormat="1" ht="45" customHeight="1">
      <c r="A3" s="67" t="s">
        <v>1</v>
      </c>
      <c r="B3" s="67" t="s">
        <v>2</v>
      </c>
      <c r="C3" s="67" t="s">
        <v>3</v>
      </c>
      <c r="D3" s="67" t="s">
        <v>4</v>
      </c>
      <c r="E3" s="67" t="s">
        <v>5</v>
      </c>
      <c r="F3" s="67" t="s">
        <v>48</v>
      </c>
      <c r="G3" s="67" t="s">
        <v>49</v>
      </c>
      <c r="H3" s="67" t="s">
        <v>8</v>
      </c>
      <c r="I3" s="67" t="s">
        <v>9</v>
      </c>
      <c r="J3" s="67" t="s">
        <v>10</v>
      </c>
      <c r="K3" s="67" t="s">
        <v>11</v>
      </c>
      <c r="L3" s="67" t="s">
        <v>12</v>
      </c>
      <c r="M3" s="67" t="s">
        <v>326</v>
      </c>
      <c r="N3" s="67" t="s">
        <v>327</v>
      </c>
    </row>
    <row r="4" spans="1:14" s="62" customFormat="1" ht="112.5" customHeight="1">
      <c r="A4" s="68">
        <v>1</v>
      </c>
      <c r="B4" s="69" t="s">
        <v>397</v>
      </c>
      <c r="C4" s="69" t="s">
        <v>398</v>
      </c>
      <c r="D4" s="69" t="s">
        <v>399</v>
      </c>
      <c r="E4" s="74" t="s">
        <v>400</v>
      </c>
      <c r="F4" s="75">
        <v>1</v>
      </c>
      <c r="G4" s="76">
        <v>1</v>
      </c>
      <c r="H4" s="74" t="s">
        <v>401</v>
      </c>
      <c r="I4" s="74" t="s">
        <v>55</v>
      </c>
      <c r="J4" s="74" t="s">
        <v>402</v>
      </c>
      <c r="K4" s="74" t="s">
        <v>403</v>
      </c>
      <c r="L4" s="69">
        <v>13658959868</v>
      </c>
      <c r="M4" s="69" t="s">
        <v>399</v>
      </c>
      <c r="N4" s="69" t="s">
        <v>404</v>
      </c>
    </row>
    <row r="5" spans="1:14" s="62" customFormat="1" ht="75">
      <c r="A5" s="69">
        <v>2</v>
      </c>
      <c r="B5" s="69" t="s">
        <v>405</v>
      </c>
      <c r="C5" s="69" t="s">
        <v>398</v>
      </c>
      <c r="D5" s="69" t="s">
        <v>399</v>
      </c>
      <c r="E5" s="74" t="s">
        <v>406</v>
      </c>
      <c r="F5" s="75">
        <v>0.5</v>
      </c>
      <c r="G5" s="76">
        <v>0.5</v>
      </c>
      <c r="H5" s="74" t="s">
        <v>401</v>
      </c>
      <c r="I5" s="74" t="s">
        <v>407</v>
      </c>
      <c r="J5" s="74" t="s">
        <v>408</v>
      </c>
      <c r="K5" s="74" t="s">
        <v>403</v>
      </c>
      <c r="L5" s="69">
        <v>13658959868</v>
      </c>
      <c r="M5" s="69" t="s">
        <v>399</v>
      </c>
      <c r="N5" s="69" t="s">
        <v>404</v>
      </c>
    </row>
    <row r="6" spans="1:14" s="62" customFormat="1" ht="330" customHeight="1">
      <c r="A6" s="68">
        <v>3</v>
      </c>
      <c r="B6" s="69" t="s">
        <v>409</v>
      </c>
      <c r="C6" s="69" t="s">
        <v>410</v>
      </c>
      <c r="D6" s="69" t="s">
        <v>411</v>
      </c>
      <c r="E6" s="69" t="s">
        <v>412</v>
      </c>
      <c r="F6" s="69">
        <v>10</v>
      </c>
      <c r="G6" s="69">
        <v>10</v>
      </c>
      <c r="H6" s="69" t="s">
        <v>196</v>
      </c>
      <c r="I6" s="69" t="s">
        <v>413</v>
      </c>
      <c r="J6" s="69" t="s">
        <v>414</v>
      </c>
      <c r="K6" s="69" t="s">
        <v>415</v>
      </c>
      <c r="L6" s="69">
        <v>15208085767</v>
      </c>
      <c r="M6" s="69" t="s">
        <v>416</v>
      </c>
      <c r="N6" s="69" t="s">
        <v>417</v>
      </c>
    </row>
    <row r="7" spans="1:14" s="62" customFormat="1" ht="408.75" customHeight="1">
      <c r="A7" s="69">
        <v>4</v>
      </c>
      <c r="B7" s="69" t="s">
        <v>418</v>
      </c>
      <c r="C7" s="69" t="s">
        <v>410</v>
      </c>
      <c r="D7" s="69" t="s">
        <v>419</v>
      </c>
      <c r="E7" s="69" t="s">
        <v>420</v>
      </c>
      <c r="F7" s="69">
        <v>0.5</v>
      </c>
      <c r="G7" s="69">
        <v>0.4</v>
      </c>
      <c r="H7" s="69" t="s">
        <v>272</v>
      </c>
      <c r="I7" s="69" t="s">
        <v>421</v>
      </c>
      <c r="J7" s="69" t="s">
        <v>422</v>
      </c>
      <c r="K7" s="69" t="s">
        <v>415</v>
      </c>
      <c r="L7" s="69">
        <v>15208085767</v>
      </c>
      <c r="M7" s="69" t="s">
        <v>423</v>
      </c>
      <c r="N7" s="69" t="s">
        <v>424</v>
      </c>
    </row>
    <row r="8" spans="1:14" s="62" customFormat="1" ht="150">
      <c r="A8" s="68">
        <v>5</v>
      </c>
      <c r="B8" s="69" t="s">
        <v>425</v>
      </c>
      <c r="C8" s="69" t="s">
        <v>426</v>
      </c>
      <c r="D8" s="69" t="s">
        <v>427</v>
      </c>
      <c r="E8" s="69" t="s">
        <v>428</v>
      </c>
      <c r="F8" s="69">
        <v>1</v>
      </c>
      <c r="G8" s="69">
        <v>1</v>
      </c>
      <c r="H8" s="69" t="s">
        <v>209</v>
      </c>
      <c r="I8" s="69" t="s">
        <v>429</v>
      </c>
      <c r="J8" s="69" t="s">
        <v>430</v>
      </c>
      <c r="K8" s="69" t="s">
        <v>431</v>
      </c>
      <c r="L8" s="69">
        <v>13618959677</v>
      </c>
      <c r="M8" s="69" t="s">
        <v>432</v>
      </c>
      <c r="N8" s="69" t="s">
        <v>433</v>
      </c>
    </row>
    <row r="9" spans="1:14" s="62" customFormat="1" ht="90">
      <c r="A9" s="69">
        <v>6</v>
      </c>
      <c r="B9" s="69" t="s">
        <v>434</v>
      </c>
      <c r="C9" s="69" t="s">
        <v>426</v>
      </c>
      <c r="D9" s="69" t="s">
        <v>435</v>
      </c>
      <c r="E9" s="69" t="s">
        <v>436</v>
      </c>
      <c r="F9" s="69">
        <v>0.5</v>
      </c>
      <c r="G9" s="69">
        <v>0.5</v>
      </c>
      <c r="H9" s="69" t="s">
        <v>209</v>
      </c>
      <c r="I9" s="69" t="s">
        <v>429</v>
      </c>
      <c r="J9" s="69" t="s">
        <v>437</v>
      </c>
      <c r="K9" s="69" t="s">
        <v>431</v>
      </c>
      <c r="L9" s="69">
        <v>13618959677</v>
      </c>
      <c r="M9" s="69" t="s">
        <v>432</v>
      </c>
      <c r="N9" s="69" t="s">
        <v>433</v>
      </c>
    </row>
    <row r="10" spans="1:14" s="62" customFormat="1" ht="105">
      <c r="A10" s="68">
        <v>7</v>
      </c>
      <c r="B10" s="69" t="s">
        <v>438</v>
      </c>
      <c r="C10" s="69" t="s">
        <v>439</v>
      </c>
      <c r="D10" s="69" t="s">
        <v>440</v>
      </c>
      <c r="E10" s="69" t="s">
        <v>441</v>
      </c>
      <c r="F10" s="69">
        <v>2</v>
      </c>
      <c r="G10" s="69">
        <v>2</v>
      </c>
      <c r="H10" s="69" t="s">
        <v>442</v>
      </c>
      <c r="I10" s="69" t="s">
        <v>443</v>
      </c>
      <c r="J10" s="69" t="s">
        <v>444</v>
      </c>
      <c r="K10" s="69" t="s">
        <v>445</v>
      </c>
      <c r="L10" s="69">
        <v>17789959911</v>
      </c>
      <c r="M10" s="69" t="s">
        <v>439</v>
      </c>
      <c r="N10" s="69" t="s">
        <v>446</v>
      </c>
    </row>
    <row r="11" spans="1:14" s="62" customFormat="1" ht="150">
      <c r="A11" s="69">
        <v>8</v>
      </c>
      <c r="B11" s="69" t="s">
        <v>447</v>
      </c>
      <c r="C11" s="69" t="s">
        <v>439</v>
      </c>
      <c r="D11" s="69" t="s">
        <v>448</v>
      </c>
      <c r="E11" s="69" t="s">
        <v>449</v>
      </c>
      <c r="F11" s="69">
        <v>0.65</v>
      </c>
      <c r="G11" s="69">
        <v>0.65</v>
      </c>
      <c r="H11" s="69" t="s">
        <v>442</v>
      </c>
      <c r="I11" s="69" t="s">
        <v>450</v>
      </c>
      <c r="J11" s="69" t="s">
        <v>451</v>
      </c>
      <c r="K11" s="69" t="s">
        <v>445</v>
      </c>
      <c r="L11" s="69">
        <v>17789959911</v>
      </c>
      <c r="M11" s="69" t="s">
        <v>439</v>
      </c>
      <c r="N11" s="69" t="s">
        <v>452</v>
      </c>
    </row>
    <row r="12" spans="1:14" s="62" customFormat="1" ht="90">
      <c r="A12" s="68">
        <v>9</v>
      </c>
      <c r="B12" s="69" t="s">
        <v>453</v>
      </c>
      <c r="C12" s="69" t="s">
        <v>439</v>
      </c>
      <c r="D12" s="69" t="s">
        <v>454</v>
      </c>
      <c r="E12" s="69" t="s">
        <v>455</v>
      </c>
      <c r="F12" s="69">
        <v>0.5</v>
      </c>
      <c r="G12" s="69">
        <v>0.5</v>
      </c>
      <c r="H12" s="69" t="s">
        <v>442</v>
      </c>
      <c r="I12" s="69" t="s">
        <v>456</v>
      </c>
      <c r="J12" s="69" t="s">
        <v>457</v>
      </c>
      <c r="K12" s="69" t="s">
        <v>445</v>
      </c>
      <c r="L12" s="69">
        <v>17789959911</v>
      </c>
      <c r="M12" s="69" t="s">
        <v>439</v>
      </c>
      <c r="N12" s="69" t="s">
        <v>452</v>
      </c>
    </row>
    <row r="13" spans="1:14" s="62" customFormat="1" ht="90">
      <c r="A13" s="69">
        <v>10</v>
      </c>
      <c r="B13" s="69" t="s">
        <v>458</v>
      </c>
      <c r="C13" s="69" t="s">
        <v>439</v>
      </c>
      <c r="D13" s="69" t="s">
        <v>454</v>
      </c>
      <c r="E13" s="69" t="s">
        <v>459</v>
      </c>
      <c r="F13" s="69">
        <v>1.6</v>
      </c>
      <c r="G13" s="69">
        <v>1.6</v>
      </c>
      <c r="H13" s="69" t="s">
        <v>460</v>
      </c>
      <c r="I13" s="69" t="s">
        <v>461</v>
      </c>
      <c r="J13" s="69" t="s">
        <v>462</v>
      </c>
      <c r="K13" s="69" t="s">
        <v>445</v>
      </c>
      <c r="L13" s="69">
        <v>17789959911</v>
      </c>
      <c r="M13" s="69" t="s">
        <v>439</v>
      </c>
      <c r="N13" s="69" t="s">
        <v>463</v>
      </c>
    </row>
    <row r="14" spans="1:14" s="62" customFormat="1" ht="42.75" customHeight="1">
      <c r="A14" s="68">
        <v>11</v>
      </c>
      <c r="B14" s="69"/>
      <c r="C14" s="69"/>
      <c r="D14" s="69"/>
      <c r="E14" s="69"/>
      <c r="F14" s="69"/>
      <c r="G14" s="69"/>
      <c r="H14" s="69"/>
      <c r="I14" s="69"/>
      <c r="J14" s="69"/>
      <c r="K14" s="69"/>
      <c r="L14" s="69"/>
      <c r="M14" s="69"/>
      <c r="N14" s="69"/>
    </row>
    <row r="15" spans="1:14" s="62" customFormat="1" ht="36" customHeight="1">
      <c r="A15" s="70" t="s">
        <v>141</v>
      </c>
      <c r="B15" s="71"/>
      <c r="C15" s="72"/>
      <c r="D15" s="72"/>
      <c r="E15" s="77"/>
      <c r="F15" s="78"/>
      <c r="G15" s="79"/>
      <c r="H15" s="77"/>
      <c r="I15" s="80"/>
      <c r="J15" s="81"/>
      <c r="K15" s="69"/>
      <c r="L15" s="69"/>
      <c r="M15" s="69"/>
      <c r="N15" s="82"/>
    </row>
    <row r="16" spans="1:14" s="62" customFormat="1" ht="40.5" customHeight="1">
      <c r="A16" s="73" t="s">
        <v>464</v>
      </c>
      <c r="B16" s="73"/>
      <c r="C16" s="73"/>
      <c r="D16" s="73"/>
      <c r="E16" s="73"/>
      <c r="F16" s="73"/>
      <c r="G16" s="73"/>
      <c r="H16" s="73"/>
      <c r="I16" s="73"/>
      <c r="J16" s="73"/>
      <c r="K16" s="73"/>
      <c r="L16" s="73"/>
      <c r="M16" s="73"/>
      <c r="N16" s="73"/>
    </row>
  </sheetData>
  <sheetProtection/>
  <mergeCells count="4">
    <mergeCell ref="A1:N1"/>
    <mergeCell ref="A2:N2"/>
    <mergeCell ref="A15:B15"/>
    <mergeCell ref="A16:N1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O12"/>
  <sheetViews>
    <sheetView zoomScaleSheetLayoutView="100" workbookViewId="0" topLeftCell="A7">
      <selection activeCell="F9" sqref="F9"/>
    </sheetView>
  </sheetViews>
  <sheetFormatPr defaultColWidth="9.00390625" defaultRowHeight="14.25"/>
  <cols>
    <col min="1" max="1" width="7.00390625" style="0" customWidth="1"/>
    <col min="2" max="4" width="9.00390625" style="0" bestFit="1" customWidth="1"/>
    <col min="5" max="5" width="19.50390625" style="0" customWidth="1"/>
    <col min="6" max="9" width="9.00390625" style="0" bestFit="1" customWidth="1"/>
    <col min="10" max="10" width="25.50390625" style="0" customWidth="1"/>
    <col min="11" max="11" width="9.00390625" style="0" bestFit="1" customWidth="1"/>
    <col min="12" max="12" width="12.625" style="0" bestFit="1" customWidth="1"/>
    <col min="13" max="13" width="9.00390625" style="0" bestFit="1" customWidth="1"/>
    <col min="14" max="14" width="14.875" style="0" customWidth="1"/>
    <col min="15" max="15" width="9.00390625" style="0" bestFit="1" customWidth="1"/>
  </cols>
  <sheetData>
    <row r="1" spans="1:15" ht="20.25">
      <c r="A1" s="50" t="s">
        <v>465</v>
      </c>
      <c r="B1" s="51"/>
      <c r="C1" s="51"/>
      <c r="D1" s="51"/>
      <c r="E1" s="51"/>
      <c r="F1" s="51"/>
      <c r="G1" s="51"/>
      <c r="H1" s="51"/>
      <c r="I1" s="51"/>
      <c r="J1" s="51"/>
      <c r="K1" s="51"/>
      <c r="L1" s="51"/>
      <c r="M1" s="51"/>
      <c r="N1" s="51"/>
      <c r="O1" s="51"/>
    </row>
    <row r="2" spans="1:15" ht="51.75">
      <c r="A2" s="52" t="s">
        <v>1</v>
      </c>
      <c r="B2" s="52" t="s">
        <v>2</v>
      </c>
      <c r="C2" s="52" t="s">
        <v>3</v>
      </c>
      <c r="D2" s="52" t="s">
        <v>4</v>
      </c>
      <c r="E2" s="52" t="s">
        <v>5</v>
      </c>
      <c r="F2" s="52" t="s">
        <v>466</v>
      </c>
      <c r="G2" s="52" t="s">
        <v>49</v>
      </c>
      <c r="H2" s="52" t="s">
        <v>8</v>
      </c>
      <c r="I2" s="52" t="s">
        <v>9</v>
      </c>
      <c r="J2" s="52" t="s">
        <v>10</v>
      </c>
      <c r="K2" s="52" t="s">
        <v>11</v>
      </c>
      <c r="L2" s="52" t="s">
        <v>12</v>
      </c>
      <c r="M2" s="52" t="s">
        <v>13</v>
      </c>
      <c r="N2" s="52" t="s">
        <v>14</v>
      </c>
      <c r="O2" s="52" t="s">
        <v>15</v>
      </c>
    </row>
    <row r="3" spans="1:15" ht="180">
      <c r="A3" s="26">
        <v>1</v>
      </c>
      <c r="B3" s="30" t="s">
        <v>467</v>
      </c>
      <c r="C3" s="30" t="s">
        <v>468</v>
      </c>
      <c r="D3" s="30" t="s">
        <v>469</v>
      </c>
      <c r="E3" s="30" t="s">
        <v>470</v>
      </c>
      <c r="F3" s="26">
        <v>0.418</v>
      </c>
      <c r="G3" s="26">
        <v>0.418</v>
      </c>
      <c r="H3" s="30" t="s">
        <v>209</v>
      </c>
      <c r="I3" s="30" t="s">
        <v>471</v>
      </c>
      <c r="J3" s="30" t="s">
        <v>472</v>
      </c>
      <c r="K3" s="30" t="s">
        <v>473</v>
      </c>
      <c r="L3" s="26">
        <v>18143243133</v>
      </c>
      <c r="M3" s="30"/>
      <c r="N3" s="30" t="s">
        <v>153</v>
      </c>
      <c r="O3" s="26"/>
    </row>
    <row r="4" spans="1:15" ht="132">
      <c r="A4" s="27">
        <v>2</v>
      </c>
      <c r="B4" s="30" t="s">
        <v>474</v>
      </c>
      <c r="C4" s="30" t="s">
        <v>475</v>
      </c>
      <c r="D4" s="30" t="s">
        <v>476</v>
      </c>
      <c r="E4" s="30" t="s">
        <v>477</v>
      </c>
      <c r="F4" s="27">
        <v>0.3</v>
      </c>
      <c r="G4" s="28"/>
      <c r="H4" s="30" t="s">
        <v>478</v>
      </c>
      <c r="I4" s="27"/>
      <c r="J4" s="30" t="s">
        <v>479</v>
      </c>
      <c r="K4" s="56" t="s">
        <v>480</v>
      </c>
      <c r="L4" s="27">
        <v>5453468</v>
      </c>
      <c r="M4" s="30"/>
      <c r="N4" s="58" t="s">
        <v>481</v>
      </c>
      <c r="O4" s="28"/>
    </row>
    <row r="5" spans="1:15" ht="192">
      <c r="A5" s="26">
        <v>3</v>
      </c>
      <c r="B5" s="30" t="s">
        <v>482</v>
      </c>
      <c r="C5" s="30" t="s">
        <v>483</v>
      </c>
      <c r="D5" s="30" t="s">
        <v>484</v>
      </c>
      <c r="E5" s="30" t="s">
        <v>485</v>
      </c>
      <c r="F5" s="26">
        <v>0.6</v>
      </c>
      <c r="G5" s="26">
        <v>0.6</v>
      </c>
      <c r="H5" s="54" t="s">
        <v>486</v>
      </c>
      <c r="I5" s="30" t="s">
        <v>471</v>
      </c>
      <c r="J5" s="54" t="s">
        <v>487</v>
      </c>
      <c r="K5" s="30" t="s">
        <v>488</v>
      </c>
      <c r="L5" s="26">
        <v>18889047133</v>
      </c>
      <c r="M5" s="59"/>
      <c r="N5" s="30" t="s">
        <v>153</v>
      </c>
      <c r="O5" s="28"/>
    </row>
    <row r="6" spans="1:15" ht="120">
      <c r="A6" s="27">
        <v>4</v>
      </c>
      <c r="B6" s="30" t="s">
        <v>489</v>
      </c>
      <c r="C6" s="30" t="s">
        <v>483</v>
      </c>
      <c r="D6" s="30" t="s">
        <v>490</v>
      </c>
      <c r="E6" s="30" t="s">
        <v>491</v>
      </c>
      <c r="F6" s="30" t="s">
        <v>492</v>
      </c>
      <c r="G6" s="30" t="s">
        <v>493</v>
      </c>
      <c r="H6" s="54" t="s">
        <v>486</v>
      </c>
      <c r="I6" s="30" t="s">
        <v>471</v>
      </c>
      <c r="J6" s="54" t="s">
        <v>494</v>
      </c>
      <c r="K6" s="30" t="s">
        <v>488</v>
      </c>
      <c r="L6" s="26">
        <v>18889047133</v>
      </c>
      <c r="M6" s="59"/>
      <c r="N6" s="56" t="s">
        <v>153</v>
      </c>
      <c r="O6" s="28"/>
    </row>
    <row r="7" spans="1:15" ht="108">
      <c r="A7" s="26">
        <v>5</v>
      </c>
      <c r="B7" s="30" t="s">
        <v>495</v>
      </c>
      <c r="C7" s="30" t="s">
        <v>496</v>
      </c>
      <c r="D7" s="30" t="s">
        <v>497</v>
      </c>
      <c r="E7" s="54" t="s">
        <v>498</v>
      </c>
      <c r="F7" s="30" t="s">
        <v>499</v>
      </c>
      <c r="G7" s="30" t="s">
        <v>500</v>
      </c>
      <c r="H7" s="30" t="s">
        <v>501</v>
      </c>
      <c r="I7" s="28"/>
      <c r="J7" s="54" t="s">
        <v>502</v>
      </c>
      <c r="K7" s="30" t="s">
        <v>503</v>
      </c>
      <c r="L7" s="26">
        <v>13989945498</v>
      </c>
      <c r="M7" s="59"/>
      <c r="N7" s="59" t="s">
        <v>153</v>
      </c>
      <c r="O7" s="60"/>
    </row>
    <row r="8" spans="1:15" ht="72">
      <c r="A8" s="27">
        <v>6</v>
      </c>
      <c r="B8" s="30" t="s">
        <v>504</v>
      </c>
      <c r="C8" s="30" t="s">
        <v>496</v>
      </c>
      <c r="D8" s="30" t="s">
        <v>497</v>
      </c>
      <c r="E8" s="54" t="s">
        <v>505</v>
      </c>
      <c r="F8" s="30" t="s">
        <v>250</v>
      </c>
      <c r="G8" s="30" t="s">
        <v>506</v>
      </c>
      <c r="H8" s="30" t="s">
        <v>501</v>
      </c>
      <c r="I8" s="28"/>
      <c r="J8" s="54" t="s">
        <v>507</v>
      </c>
      <c r="K8" s="30" t="s">
        <v>503</v>
      </c>
      <c r="L8" s="26">
        <v>13989945498</v>
      </c>
      <c r="M8" s="59"/>
      <c r="N8" s="59" t="s">
        <v>153</v>
      </c>
      <c r="O8" s="61"/>
    </row>
    <row r="9" spans="1:15" ht="84">
      <c r="A9" s="26">
        <v>7</v>
      </c>
      <c r="B9" s="53" t="s">
        <v>508</v>
      </c>
      <c r="C9" s="53" t="s">
        <v>509</v>
      </c>
      <c r="D9" s="53" t="s">
        <v>510</v>
      </c>
      <c r="E9" s="53" t="s">
        <v>511</v>
      </c>
      <c r="F9" s="31">
        <v>0</v>
      </c>
      <c r="G9" s="31">
        <v>0.6</v>
      </c>
      <c r="H9" s="55" t="s">
        <v>512</v>
      </c>
      <c r="I9" s="57" t="s">
        <v>513</v>
      </c>
      <c r="J9" s="55" t="s">
        <v>514</v>
      </c>
      <c r="K9" s="55" t="s">
        <v>515</v>
      </c>
      <c r="L9" s="31">
        <v>13648942627</v>
      </c>
      <c r="M9" s="55"/>
      <c r="N9" s="55" t="s">
        <v>153</v>
      </c>
      <c r="O9" s="31"/>
    </row>
    <row r="10" spans="1:15" ht="72">
      <c r="A10" s="27">
        <v>8</v>
      </c>
      <c r="B10" s="53" t="s">
        <v>516</v>
      </c>
      <c r="C10" s="53" t="s">
        <v>509</v>
      </c>
      <c r="D10" s="53" t="s">
        <v>517</v>
      </c>
      <c r="E10" s="53" t="s">
        <v>518</v>
      </c>
      <c r="F10" s="31">
        <v>0</v>
      </c>
      <c r="G10" s="31">
        <v>1</v>
      </c>
      <c r="H10" s="55" t="s">
        <v>512</v>
      </c>
      <c r="I10" s="57" t="s">
        <v>519</v>
      </c>
      <c r="J10" s="55" t="s">
        <v>514</v>
      </c>
      <c r="K10" s="55" t="s">
        <v>515</v>
      </c>
      <c r="L10" s="31">
        <v>13648942627</v>
      </c>
      <c r="M10" s="55"/>
      <c r="N10" s="55" t="s">
        <v>153</v>
      </c>
      <c r="O10" s="31"/>
    </row>
    <row r="11" spans="1:15" ht="120">
      <c r="A11" s="27">
        <v>9</v>
      </c>
      <c r="B11" s="53" t="s">
        <v>489</v>
      </c>
      <c r="C11" s="53" t="s">
        <v>483</v>
      </c>
      <c r="D11" s="53" t="s">
        <v>490</v>
      </c>
      <c r="E11" s="53" t="s">
        <v>491</v>
      </c>
      <c r="F11" s="31">
        <v>2</v>
      </c>
      <c r="G11" s="31" t="s">
        <v>493</v>
      </c>
      <c r="H11" s="55" t="s">
        <v>486</v>
      </c>
      <c r="I11" s="57" t="s">
        <v>471</v>
      </c>
      <c r="J11" s="55" t="s">
        <v>494</v>
      </c>
      <c r="K11" s="55" t="s">
        <v>488</v>
      </c>
      <c r="L11" s="31">
        <v>18889047133</v>
      </c>
      <c r="M11" s="55"/>
      <c r="N11" s="55" t="s">
        <v>153</v>
      </c>
      <c r="O11" s="31"/>
    </row>
    <row r="12" spans="1:15" ht="48">
      <c r="A12" s="27">
        <v>10</v>
      </c>
      <c r="B12" s="53" t="s">
        <v>520</v>
      </c>
      <c r="C12" s="53" t="s">
        <v>475</v>
      </c>
      <c r="D12" s="53" t="s">
        <v>521</v>
      </c>
      <c r="E12" s="53" t="s">
        <v>522</v>
      </c>
      <c r="F12" s="31">
        <v>0.02</v>
      </c>
      <c r="G12" s="31"/>
      <c r="H12" s="30" t="s">
        <v>478</v>
      </c>
      <c r="I12" s="57"/>
      <c r="J12" s="55" t="s">
        <v>523</v>
      </c>
      <c r="K12" s="55" t="s">
        <v>480</v>
      </c>
      <c r="L12" s="31">
        <v>5453468</v>
      </c>
      <c r="M12" s="55"/>
      <c r="N12" s="55" t="s">
        <v>153</v>
      </c>
      <c r="O12" s="31"/>
    </row>
  </sheetData>
  <sheetProtection/>
  <mergeCells count="1">
    <mergeCell ref="A1:O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93"/>
  <sheetViews>
    <sheetView tabSelected="1" zoomScaleSheetLayoutView="100" workbookViewId="0" topLeftCell="A1">
      <pane ySplit="1" topLeftCell="A58" activePane="bottomLeft" state="frozen"/>
      <selection pane="bottomLeft" activeCell="R12" sqref="R12"/>
    </sheetView>
  </sheetViews>
  <sheetFormatPr defaultColWidth="9.00390625" defaultRowHeight="14.25"/>
  <cols>
    <col min="1" max="1" width="4.00390625" style="1" customWidth="1"/>
    <col min="2" max="2" width="7.875" style="1" customWidth="1"/>
    <col min="3" max="3" width="8.375" style="1" customWidth="1"/>
    <col min="4" max="4" width="8.50390625" style="1" customWidth="1"/>
    <col min="5" max="5" width="21.00390625" style="1" customWidth="1"/>
    <col min="6" max="6" width="4.375" style="1" customWidth="1"/>
    <col min="7" max="7" width="5.00390625" style="1" customWidth="1"/>
    <col min="8" max="8" width="5.50390625" style="1" customWidth="1"/>
    <col min="9" max="9" width="5.25390625" style="1" customWidth="1"/>
    <col min="10" max="10" width="17.75390625" style="1" customWidth="1"/>
    <col min="11" max="11" width="4.625" style="1" customWidth="1"/>
    <col min="12" max="12" width="11.25390625" style="1" customWidth="1"/>
    <col min="13" max="13" width="9.75390625" style="1" customWidth="1"/>
    <col min="14" max="14" width="4.00390625" style="1" customWidth="1"/>
    <col min="15" max="16384" width="9.00390625" style="1" customWidth="1"/>
  </cols>
  <sheetData>
    <row r="1" spans="1:14" ht="21.75" customHeight="1">
      <c r="A1" s="2" t="s">
        <v>524</v>
      </c>
      <c r="B1" s="3"/>
      <c r="C1" s="3"/>
      <c r="D1" s="3"/>
      <c r="E1" s="3"/>
      <c r="F1" s="3"/>
      <c r="G1" s="3"/>
      <c r="H1" s="3"/>
      <c r="I1" s="3"/>
      <c r="J1" s="3"/>
      <c r="K1" s="3"/>
      <c r="L1" s="3"/>
      <c r="M1" s="3"/>
      <c r="N1" s="3"/>
    </row>
    <row r="2" spans="1:14" ht="45" customHeight="1">
      <c r="A2" s="4" t="s">
        <v>1</v>
      </c>
      <c r="B2" s="4" t="s">
        <v>2</v>
      </c>
      <c r="C2" s="4" t="s">
        <v>3</v>
      </c>
      <c r="D2" s="4" t="s">
        <v>4</v>
      </c>
      <c r="E2" s="4" t="s">
        <v>5</v>
      </c>
      <c r="F2" s="4" t="s">
        <v>525</v>
      </c>
      <c r="G2" s="4" t="s">
        <v>526</v>
      </c>
      <c r="H2" s="4" t="s">
        <v>8</v>
      </c>
      <c r="I2" s="4" t="s">
        <v>9</v>
      </c>
      <c r="J2" s="4" t="s">
        <v>10</v>
      </c>
      <c r="K2" s="4" t="s">
        <v>11</v>
      </c>
      <c r="L2" s="4" t="s">
        <v>12</v>
      </c>
      <c r="M2" s="4" t="s">
        <v>13</v>
      </c>
      <c r="N2" s="4" t="s">
        <v>15</v>
      </c>
    </row>
    <row r="3" spans="1:14" ht="97.5" customHeight="1">
      <c r="A3" s="5">
        <v>1</v>
      </c>
      <c r="B3" s="5" t="s">
        <v>145</v>
      </c>
      <c r="C3" s="5" t="s">
        <v>146</v>
      </c>
      <c r="D3" s="5" t="s">
        <v>147</v>
      </c>
      <c r="E3" s="5" t="s">
        <v>148</v>
      </c>
      <c r="F3" s="5">
        <v>0.5</v>
      </c>
      <c r="G3" s="5">
        <v>0.5</v>
      </c>
      <c r="H3" s="5" t="s">
        <v>149</v>
      </c>
      <c r="I3" s="5" t="s">
        <v>55</v>
      </c>
      <c r="J3" s="5" t="s">
        <v>150</v>
      </c>
      <c r="K3" s="5" t="s">
        <v>151</v>
      </c>
      <c r="L3" s="5">
        <v>18889098571</v>
      </c>
      <c r="M3" s="5" t="s">
        <v>152</v>
      </c>
      <c r="N3" s="40"/>
    </row>
    <row r="4" spans="1:14" ht="102">
      <c r="A4" s="5">
        <v>2</v>
      </c>
      <c r="B4" s="5" t="s">
        <v>154</v>
      </c>
      <c r="C4" s="5" t="s">
        <v>146</v>
      </c>
      <c r="D4" s="5" t="s">
        <v>155</v>
      </c>
      <c r="E4" s="5" t="s">
        <v>156</v>
      </c>
      <c r="F4" s="5" t="s">
        <v>157</v>
      </c>
      <c r="G4" s="5" t="s">
        <v>157</v>
      </c>
      <c r="H4" s="5" t="s">
        <v>149</v>
      </c>
      <c r="I4" s="5" t="s">
        <v>55</v>
      </c>
      <c r="J4" s="5" t="s">
        <v>158</v>
      </c>
      <c r="K4" s="5" t="s">
        <v>151</v>
      </c>
      <c r="L4" s="5">
        <v>18889098571</v>
      </c>
      <c r="M4" s="5" t="s">
        <v>159</v>
      </c>
      <c r="N4" s="40"/>
    </row>
    <row r="5" spans="1:14" ht="91.5" customHeight="1">
      <c r="A5" s="5">
        <v>3</v>
      </c>
      <c r="B5" s="5" t="s">
        <v>160</v>
      </c>
      <c r="C5" s="5" t="s">
        <v>161</v>
      </c>
      <c r="D5" s="5" t="s">
        <v>162</v>
      </c>
      <c r="E5" s="5" t="s">
        <v>163</v>
      </c>
      <c r="F5" s="5">
        <v>0.05</v>
      </c>
      <c r="G5" s="5"/>
      <c r="H5" s="5" t="s">
        <v>164</v>
      </c>
      <c r="I5" s="5" t="s">
        <v>165</v>
      </c>
      <c r="J5" s="5" t="s">
        <v>166</v>
      </c>
      <c r="K5" s="5" t="s">
        <v>167</v>
      </c>
      <c r="L5" s="5">
        <v>13989018833</v>
      </c>
      <c r="M5" s="5" t="s">
        <v>168</v>
      </c>
      <c r="N5" s="40"/>
    </row>
    <row r="6" spans="1:14" ht="102">
      <c r="A6" s="5">
        <v>4</v>
      </c>
      <c r="B6" s="5" t="s">
        <v>169</v>
      </c>
      <c r="C6" s="5" t="s">
        <v>161</v>
      </c>
      <c r="D6" s="5" t="s">
        <v>170</v>
      </c>
      <c r="E6" s="5" t="s">
        <v>171</v>
      </c>
      <c r="F6" s="5">
        <v>0.1</v>
      </c>
      <c r="G6" s="5"/>
      <c r="H6" s="5" t="s">
        <v>164</v>
      </c>
      <c r="I6" s="5" t="s">
        <v>165</v>
      </c>
      <c r="J6" s="5" t="s">
        <v>172</v>
      </c>
      <c r="K6" s="5" t="s">
        <v>167</v>
      </c>
      <c r="L6" s="5">
        <v>13989018833</v>
      </c>
      <c r="M6" s="5" t="s">
        <v>173</v>
      </c>
      <c r="N6" s="40"/>
    </row>
    <row r="7" spans="1:14" ht="76.5">
      <c r="A7" s="5">
        <v>5</v>
      </c>
      <c r="B7" s="5" t="s">
        <v>174</v>
      </c>
      <c r="C7" s="5" t="s">
        <v>175</v>
      </c>
      <c r="D7" s="5" t="s">
        <v>176</v>
      </c>
      <c r="E7" s="5" t="s">
        <v>177</v>
      </c>
      <c r="F7" s="5">
        <v>0.7</v>
      </c>
      <c r="G7" s="5">
        <v>0.7</v>
      </c>
      <c r="H7" s="5" t="s">
        <v>149</v>
      </c>
      <c r="I7" s="5" t="s">
        <v>55</v>
      </c>
      <c r="J7" s="5" t="s">
        <v>178</v>
      </c>
      <c r="K7" s="5" t="s">
        <v>179</v>
      </c>
      <c r="L7" s="5">
        <v>18089981293</v>
      </c>
      <c r="M7" s="5" t="s">
        <v>180</v>
      </c>
      <c r="N7" s="40"/>
    </row>
    <row r="8" spans="1:14" ht="76.5">
      <c r="A8" s="5">
        <v>6</v>
      </c>
      <c r="B8" s="5" t="s">
        <v>181</v>
      </c>
      <c r="C8" s="5" t="s">
        <v>182</v>
      </c>
      <c r="D8" s="5" t="s">
        <v>183</v>
      </c>
      <c r="E8" s="5" t="s">
        <v>184</v>
      </c>
      <c r="F8" s="5">
        <v>0.4</v>
      </c>
      <c r="G8" s="5">
        <v>0.4</v>
      </c>
      <c r="H8" s="5" t="s">
        <v>149</v>
      </c>
      <c r="I8" s="5" t="s">
        <v>55</v>
      </c>
      <c r="J8" s="5" t="s">
        <v>178</v>
      </c>
      <c r="K8" s="5" t="s">
        <v>179</v>
      </c>
      <c r="L8" s="5">
        <v>18089981293</v>
      </c>
      <c r="M8" s="5" t="s">
        <v>180</v>
      </c>
      <c r="N8" s="40"/>
    </row>
    <row r="9" spans="1:14" ht="160.5" customHeight="1">
      <c r="A9" s="5">
        <v>7</v>
      </c>
      <c r="B9" s="5" t="s">
        <v>185</v>
      </c>
      <c r="C9" s="5" t="s">
        <v>186</v>
      </c>
      <c r="D9" s="5" t="s">
        <v>187</v>
      </c>
      <c r="E9" s="5" t="s">
        <v>188</v>
      </c>
      <c r="F9" s="5">
        <v>0.1</v>
      </c>
      <c r="G9" s="5"/>
      <c r="H9" s="5"/>
      <c r="I9" s="5" t="s">
        <v>189</v>
      </c>
      <c r="J9" s="5"/>
      <c r="K9" s="5" t="s">
        <v>190</v>
      </c>
      <c r="L9" s="5">
        <v>17789991146</v>
      </c>
      <c r="M9" s="5" t="s">
        <v>191</v>
      </c>
      <c r="N9" s="40"/>
    </row>
    <row r="10" spans="1:14" ht="76.5">
      <c r="A10" s="5">
        <v>8</v>
      </c>
      <c r="B10" s="5" t="s">
        <v>192</v>
      </c>
      <c r="C10" s="5" t="s">
        <v>193</v>
      </c>
      <c r="D10" s="5" t="s">
        <v>194</v>
      </c>
      <c r="E10" s="5" t="s">
        <v>195</v>
      </c>
      <c r="F10" s="5">
        <v>0.1</v>
      </c>
      <c r="G10" s="5"/>
      <c r="H10" s="5" t="s">
        <v>196</v>
      </c>
      <c r="I10" s="5" t="s">
        <v>197</v>
      </c>
      <c r="J10" s="5" t="s">
        <v>198</v>
      </c>
      <c r="K10" s="5" t="s">
        <v>199</v>
      </c>
      <c r="L10" s="5">
        <v>13663593483</v>
      </c>
      <c r="M10" s="5" t="s">
        <v>200</v>
      </c>
      <c r="N10" s="40"/>
    </row>
    <row r="11" spans="1:14" ht="84" customHeight="1">
      <c r="A11" s="5">
        <v>9</v>
      </c>
      <c r="B11" s="5" t="s">
        <v>201</v>
      </c>
      <c r="C11" s="5" t="s">
        <v>193</v>
      </c>
      <c r="D11" s="5" t="s">
        <v>202</v>
      </c>
      <c r="E11" s="5" t="s">
        <v>203</v>
      </c>
      <c r="F11" s="5">
        <v>0.05</v>
      </c>
      <c r="G11" s="5"/>
      <c r="H11" s="5" t="s">
        <v>196</v>
      </c>
      <c r="I11" s="5" t="s">
        <v>55</v>
      </c>
      <c r="J11" s="5" t="s">
        <v>204</v>
      </c>
      <c r="K11" s="5" t="s">
        <v>199</v>
      </c>
      <c r="L11" s="5">
        <v>13663593483</v>
      </c>
      <c r="M11" s="5" t="s">
        <v>205</v>
      </c>
      <c r="N11" s="40"/>
    </row>
    <row r="12" spans="1:14" ht="51">
      <c r="A12" s="6">
        <v>10</v>
      </c>
      <c r="B12" s="6" t="s">
        <v>206</v>
      </c>
      <c r="C12" s="6" t="s">
        <v>182</v>
      </c>
      <c r="D12" s="6" t="s">
        <v>207</v>
      </c>
      <c r="E12" s="6" t="s">
        <v>208</v>
      </c>
      <c r="F12" s="6">
        <v>20</v>
      </c>
      <c r="G12" s="6">
        <v>15.4</v>
      </c>
      <c r="H12" s="6" t="s">
        <v>209</v>
      </c>
      <c r="I12" s="6" t="s">
        <v>55</v>
      </c>
      <c r="J12" s="6" t="s">
        <v>210</v>
      </c>
      <c r="K12" s="6" t="s">
        <v>211</v>
      </c>
      <c r="L12" s="6" t="s">
        <v>212</v>
      </c>
      <c r="M12" s="6" t="s">
        <v>213</v>
      </c>
      <c r="N12" s="44"/>
    </row>
    <row r="13" spans="1:14" ht="51">
      <c r="A13" s="6">
        <v>11</v>
      </c>
      <c r="B13" s="6" t="s">
        <v>214</v>
      </c>
      <c r="C13" s="6" t="s">
        <v>182</v>
      </c>
      <c r="D13" s="6" t="s">
        <v>207</v>
      </c>
      <c r="E13" s="6" t="s">
        <v>215</v>
      </c>
      <c r="F13" s="6">
        <v>10</v>
      </c>
      <c r="G13" s="6">
        <v>7.7</v>
      </c>
      <c r="H13" s="6" t="s">
        <v>209</v>
      </c>
      <c r="I13" s="6" t="s">
        <v>55</v>
      </c>
      <c r="J13" s="6" t="s">
        <v>216</v>
      </c>
      <c r="K13" s="6" t="s">
        <v>211</v>
      </c>
      <c r="L13" s="6" t="s">
        <v>212</v>
      </c>
      <c r="M13" s="6" t="s">
        <v>213</v>
      </c>
      <c r="N13" s="44"/>
    </row>
    <row r="14" spans="1:14" ht="51">
      <c r="A14" s="5">
        <v>12</v>
      </c>
      <c r="B14" s="5" t="s">
        <v>217</v>
      </c>
      <c r="C14" s="5" t="s">
        <v>182</v>
      </c>
      <c r="D14" s="5" t="s">
        <v>207</v>
      </c>
      <c r="E14" s="5" t="s">
        <v>218</v>
      </c>
      <c r="F14" s="5">
        <v>4</v>
      </c>
      <c r="G14" s="5">
        <v>3.08</v>
      </c>
      <c r="H14" s="5" t="s">
        <v>209</v>
      </c>
      <c r="I14" s="5" t="s">
        <v>55</v>
      </c>
      <c r="J14" s="5" t="s">
        <v>219</v>
      </c>
      <c r="K14" s="5" t="s">
        <v>211</v>
      </c>
      <c r="L14" s="5" t="s">
        <v>212</v>
      </c>
      <c r="M14" s="5" t="s">
        <v>213</v>
      </c>
      <c r="N14" s="40"/>
    </row>
    <row r="15" spans="1:14" ht="51">
      <c r="A15" s="5">
        <v>13</v>
      </c>
      <c r="B15" s="5" t="s">
        <v>220</v>
      </c>
      <c r="C15" s="5" t="s">
        <v>182</v>
      </c>
      <c r="D15" s="5" t="s">
        <v>207</v>
      </c>
      <c r="E15" s="5" t="s">
        <v>221</v>
      </c>
      <c r="F15" s="5">
        <v>2</v>
      </c>
      <c r="G15" s="5">
        <v>1.54</v>
      </c>
      <c r="H15" s="5" t="s">
        <v>209</v>
      </c>
      <c r="I15" s="5" t="s">
        <v>222</v>
      </c>
      <c r="J15" s="5" t="s">
        <v>223</v>
      </c>
      <c r="K15" s="5" t="s">
        <v>211</v>
      </c>
      <c r="L15" s="5" t="s">
        <v>212</v>
      </c>
      <c r="M15" s="5" t="s">
        <v>224</v>
      </c>
      <c r="N15" s="40"/>
    </row>
    <row r="16" spans="1:14" ht="51">
      <c r="A16" s="7">
        <v>14</v>
      </c>
      <c r="B16" s="5" t="s">
        <v>225</v>
      </c>
      <c r="C16" s="5" t="s">
        <v>182</v>
      </c>
      <c r="D16" s="5" t="s">
        <v>207</v>
      </c>
      <c r="E16" s="5" t="s">
        <v>226</v>
      </c>
      <c r="F16" s="5">
        <v>5</v>
      </c>
      <c r="G16" s="5">
        <v>3.85</v>
      </c>
      <c r="H16" s="5" t="s">
        <v>209</v>
      </c>
      <c r="I16" s="5" t="s">
        <v>55</v>
      </c>
      <c r="J16" s="5" t="s">
        <v>227</v>
      </c>
      <c r="K16" s="5" t="s">
        <v>211</v>
      </c>
      <c r="L16" s="5" t="s">
        <v>212</v>
      </c>
      <c r="M16" s="5" t="s">
        <v>228</v>
      </c>
      <c r="N16" s="40"/>
    </row>
    <row r="17" spans="1:14" ht="138" customHeight="1">
      <c r="A17" s="7">
        <v>15</v>
      </c>
      <c r="B17" s="5" t="s">
        <v>229</v>
      </c>
      <c r="C17" s="5" t="s">
        <v>230</v>
      </c>
      <c r="D17" s="5" t="s">
        <v>231</v>
      </c>
      <c r="E17" s="5" t="s">
        <v>232</v>
      </c>
      <c r="F17" s="5" t="s">
        <v>233</v>
      </c>
      <c r="G17" s="5" t="s">
        <v>233</v>
      </c>
      <c r="H17" s="5" t="s">
        <v>149</v>
      </c>
      <c r="I17" s="5" t="s">
        <v>55</v>
      </c>
      <c r="J17" s="5" t="s">
        <v>527</v>
      </c>
      <c r="K17" s="5" t="s">
        <v>235</v>
      </c>
      <c r="L17" s="5" t="s">
        <v>236</v>
      </c>
      <c r="M17" s="5" t="s">
        <v>237</v>
      </c>
      <c r="N17" s="40"/>
    </row>
    <row r="18" spans="1:14" ht="140.25">
      <c r="A18" s="7">
        <v>16</v>
      </c>
      <c r="B18" s="5" t="s">
        <v>238</v>
      </c>
      <c r="C18" s="5" t="s">
        <v>230</v>
      </c>
      <c r="D18" s="5" t="s">
        <v>239</v>
      </c>
      <c r="E18" s="5" t="s">
        <v>240</v>
      </c>
      <c r="F18" s="5" t="s">
        <v>241</v>
      </c>
      <c r="G18" s="5" t="s">
        <v>241</v>
      </c>
      <c r="H18" s="5" t="s">
        <v>149</v>
      </c>
      <c r="I18" s="5" t="s">
        <v>55</v>
      </c>
      <c r="J18" s="5" t="s">
        <v>242</v>
      </c>
      <c r="K18" s="5" t="s">
        <v>235</v>
      </c>
      <c r="L18" s="5" t="s">
        <v>236</v>
      </c>
      <c r="M18" s="5" t="s">
        <v>237</v>
      </c>
      <c r="N18" s="40"/>
    </row>
    <row r="19" spans="1:14" ht="12.75">
      <c r="A19" s="8" t="s">
        <v>528</v>
      </c>
      <c r="B19" s="8"/>
      <c r="C19" s="8"/>
      <c r="D19" s="8"/>
      <c r="E19" s="25" t="s">
        <v>141</v>
      </c>
      <c r="F19" s="25" t="s">
        <v>243</v>
      </c>
      <c r="G19" s="25" t="s">
        <v>244</v>
      </c>
      <c r="H19" s="5"/>
      <c r="I19" s="5"/>
      <c r="J19" s="5"/>
      <c r="K19" s="5"/>
      <c r="L19" s="5"/>
      <c r="M19" s="5"/>
      <c r="N19" s="40"/>
    </row>
    <row r="20" spans="1:14" ht="318.75">
      <c r="A20" s="9">
        <v>17</v>
      </c>
      <c r="B20" s="10" t="s">
        <v>467</v>
      </c>
      <c r="C20" s="10" t="s">
        <v>468</v>
      </c>
      <c r="D20" s="10" t="s">
        <v>469</v>
      </c>
      <c r="E20" s="10" t="s">
        <v>470</v>
      </c>
      <c r="F20" s="26">
        <v>0.418</v>
      </c>
      <c r="G20" s="26">
        <v>0.418</v>
      </c>
      <c r="H20" s="10" t="s">
        <v>209</v>
      </c>
      <c r="I20" s="10" t="s">
        <v>471</v>
      </c>
      <c r="J20" s="10" t="s">
        <v>472</v>
      </c>
      <c r="K20" s="10" t="s">
        <v>473</v>
      </c>
      <c r="L20" s="9">
        <v>18143243133</v>
      </c>
      <c r="M20" s="10"/>
      <c r="N20" s="40"/>
    </row>
    <row r="21" spans="1:14" ht="140.25">
      <c r="A21" s="11">
        <v>18</v>
      </c>
      <c r="B21" s="10" t="s">
        <v>474</v>
      </c>
      <c r="C21" s="10" t="s">
        <v>475</v>
      </c>
      <c r="D21" s="10" t="s">
        <v>476</v>
      </c>
      <c r="E21" s="10" t="s">
        <v>477</v>
      </c>
      <c r="F21" s="27">
        <v>0.3</v>
      </c>
      <c r="G21" s="28">
        <v>0.3</v>
      </c>
      <c r="H21" s="10" t="s">
        <v>478</v>
      </c>
      <c r="I21" s="11"/>
      <c r="J21" s="10" t="s">
        <v>479</v>
      </c>
      <c r="K21" s="41" t="s">
        <v>480</v>
      </c>
      <c r="L21" s="11">
        <v>5453468</v>
      </c>
      <c r="M21" s="10"/>
      <c r="N21" s="40"/>
    </row>
    <row r="22" spans="1:14" ht="318.75">
      <c r="A22" s="9">
        <v>19</v>
      </c>
      <c r="B22" s="10" t="s">
        <v>482</v>
      </c>
      <c r="C22" s="10" t="s">
        <v>483</v>
      </c>
      <c r="D22" s="10" t="s">
        <v>484</v>
      </c>
      <c r="E22" s="10" t="s">
        <v>485</v>
      </c>
      <c r="F22" s="26">
        <v>0.6</v>
      </c>
      <c r="G22" s="26">
        <v>0.6</v>
      </c>
      <c r="H22" s="29" t="s">
        <v>486</v>
      </c>
      <c r="I22" s="10" t="s">
        <v>471</v>
      </c>
      <c r="J22" s="29" t="s">
        <v>487</v>
      </c>
      <c r="K22" s="10" t="s">
        <v>488</v>
      </c>
      <c r="L22" s="9">
        <v>18889047133</v>
      </c>
      <c r="M22" s="45"/>
      <c r="N22" s="40"/>
    </row>
    <row r="23" spans="1:14" ht="216.75">
      <c r="A23" s="11">
        <v>20</v>
      </c>
      <c r="B23" s="10" t="s">
        <v>489</v>
      </c>
      <c r="C23" s="10" t="s">
        <v>483</v>
      </c>
      <c r="D23" s="10" t="s">
        <v>490</v>
      </c>
      <c r="E23" s="10" t="s">
        <v>491</v>
      </c>
      <c r="F23" s="30">
        <v>2</v>
      </c>
      <c r="G23" s="30">
        <v>1</v>
      </c>
      <c r="H23" s="29" t="s">
        <v>486</v>
      </c>
      <c r="I23" s="10" t="s">
        <v>471</v>
      </c>
      <c r="J23" s="29" t="s">
        <v>494</v>
      </c>
      <c r="K23" s="10" t="s">
        <v>488</v>
      </c>
      <c r="L23" s="9">
        <v>18889047133</v>
      </c>
      <c r="M23" s="45"/>
      <c r="N23" s="40"/>
    </row>
    <row r="24" spans="1:14" ht="191.25">
      <c r="A24" s="9">
        <v>21</v>
      </c>
      <c r="B24" s="10" t="s">
        <v>495</v>
      </c>
      <c r="C24" s="10" t="s">
        <v>496</v>
      </c>
      <c r="D24" s="10" t="s">
        <v>497</v>
      </c>
      <c r="E24" s="29" t="s">
        <v>498</v>
      </c>
      <c r="F24" s="30">
        <v>3</v>
      </c>
      <c r="G24" s="30">
        <v>2</v>
      </c>
      <c r="H24" s="10" t="s">
        <v>501</v>
      </c>
      <c r="I24" s="40"/>
      <c r="J24" s="29" t="s">
        <v>502</v>
      </c>
      <c r="K24" s="10" t="s">
        <v>503</v>
      </c>
      <c r="L24" s="9">
        <v>13989945498</v>
      </c>
      <c r="M24" s="45"/>
      <c r="N24" s="40"/>
    </row>
    <row r="25" spans="1:14" ht="114.75">
      <c r="A25" s="11">
        <v>22</v>
      </c>
      <c r="B25" s="10" t="s">
        <v>504</v>
      </c>
      <c r="C25" s="10" t="s">
        <v>496</v>
      </c>
      <c r="D25" s="10" t="s">
        <v>497</v>
      </c>
      <c r="E25" s="29" t="s">
        <v>505</v>
      </c>
      <c r="F25" s="30">
        <v>5</v>
      </c>
      <c r="G25" s="30">
        <v>2</v>
      </c>
      <c r="H25" s="10" t="s">
        <v>501</v>
      </c>
      <c r="I25" s="40"/>
      <c r="J25" s="29" t="s">
        <v>507</v>
      </c>
      <c r="K25" s="10" t="s">
        <v>503</v>
      </c>
      <c r="L25" s="9">
        <v>13989945498</v>
      </c>
      <c r="M25" s="45"/>
      <c r="N25" s="40"/>
    </row>
    <row r="26" spans="1:14" ht="178.5">
      <c r="A26" s="9">
        <v>23</v>
      </c>
      <c r="B26" s="12" t="s">
        <v>508</v>
      </c>
      <c r="C26" s="12" t="s">
        <v>509</v>
      </c>
      <c r="D26" s="12" t="s">
        <v>510</v>
      </c>
      <c r="E26" s="12" t="s">
        <v>511</v>
      </c>
      <c r="F26" s="31">
        <v>0.6</v>
      </c>
      <c r="G26" s="31">
        <v>0.6</v>
      </c>
      <c r="H26" s="32" t="s">
        <v>512</v>
      </c>
      <c r="I26" s="42" t="s">
        <v>513</v>
      </c>
      <c r="J26" s="32" t="s">
        <v>514</v>
      </c>
      <c r="K26" s="32" t="s">
        <v>515</v>
      </c>
      <c r="L26" s="33">
        <v>13648942627</v>
      </c>
      <c r="M26" s="32"/>
      <c r="N26" s="40"/>
    </row>
    <row r="27" spans="1:14" ht="153">
      <c r="A27" s="11">
        <v>24</v>
      </c>
      <c r="B27" s="12" t="s">
        <v>516</v>
      </c>
      <c r="C27" s="12" t="s">
        <v>509</v>
      </c>
      <c r="D27" s="12" t="s">
        <v>517</v>
      </c>
      <c r="E27" s="12" t="s">
        <v>518</v>
      </c>
      <c r="F27" s="31">
        <v>1</v>
      </c>
      <c r="G27" s="31">
        <v>1</v>
      </c>
      <c r="H27" s="32" t="s">
        <v>512</v>
      </c>
      <c r="I27" s="42" t="s">
        <v>519</v>
      </c>
      <c r="J27" s="32" t="s">
        <v>514</v>
      </c>
      <c r="K27" s="32" t="s">
        <v>515</v>
      </c>
      <c r="L27" s="33">
        <v>13648942627</v>
      </c>
      <c r="M27" s="32"/>
      <c r="N27" s="40"/>
    </row>
    <row r="28" spans="1:14" ht="216.75">
      <c r="A28" s="11">
        <v>25</v>
      </c>
      <c r="B28" s="12" t="s">
        <v>489</v>
      </c>
      <c r="C28" s="12" t="s">
        <v>483</v>
      </c>
      <c r="D28" s="12" t="s">
        <v>490</v>
      </c>
      <c r="E28" s="12" t="s">
        <v>491</v>
      </c>
      <c r="F28" s="31">
        <v>2</v>
      </c>
      <c r="G28" s="31">
        <v>1</v>
      </c>
      <c r="H28" s="32" t="s">
        <v>486</v>
      </c>
      <c r="I28" s="42" t="s">
        <v>471</v>
      </c>
      <c r="J28" s="32" t="s">
        <v>494</v>
      </c>
      <c r="K28" s="32" t="s">
        <v>488</v>
      </c>
      <c r="L28" s="33">
        <v>18889047133</v>
      </c>
      <c r="M28" s="32"/>
      <c r="N28" s="40"/>
    </row>
    <row r="29" spans="1:14" ht="76.5">
      <c r="A29" s="11">
        <v>26</v>
      </c>
      <c r="B29" s="12" t="s">
        <v>520</v>
      </c>
      <c r="C29" s="12" t="s">
        <v>475</v>
      </c>
      <c r="D29" s="12" t="s">
        <v>521</v>
      </c>
      <c r="E29" s="12" t="s">
        <v>522</v>
      </c>
      <c r="F29" s="31">
        <v>0.02</v>
      </c>
      <c r="G29" s="33">
        <v>0.02</v>
      </c>
      <c r="H29" s="10" t="s">
        <v>478</v>
      </c>
      <c r="I29" s="42"/>
      <c r="J29" s="32" t="s">
        <v>523</v>
      </c>
      <c r="K29" s="32" t="s">
        <v>480</v>
      </c>
      <c r="L29" s="33">
        <v>5453468</v>
      </c>
      <c r="M29" s="32"/>
      <c r="N29" s="40"/>
    </row>
    <row r="30" spans="1:14" ht="12.75">
      <c r="A30" s="13" t="s">
        <v>529</v>
      </c>
      <c r="B30" s="14"/>
      <c r="C30" s="14"/>
      <c r="D30" s="14"/>
      <c r="E30" s="34" t="s">
        <v>141</v>
      </c>
      <c r="F30" s="35">
        <f>SUM(F20:F29)</f>
        <v>14.937999999999999</v>
      </c>
      <c r="G30" s="35">
        <v>10.94</v>
      </c>
      <c r="H30" s="35"/>
      <c r="I30" s="40"/>
      <c r="J30" s="40"/>
      <c r="K30" s="40"/>
      <c r="L30" s="40"/>
      <c r="M30" s="40"/>
      <c r="N30" s="40"/>
    </row>
    <row r="31" spans="1:14" ht="165.75">
      <c r="A31" s="15">
        <v>27</v>
      </c>
      <c r="B31" s="15" t="s">
        <v>50</v>
      </c>
      <c r="C31" s="15" t="s">
        <v>51</v>
      </c>
      <c r="D31" s="15" t="s">
        <v>52</v>
      </c>
      <c r="E31" s="15" t="s">
        <v>53</v>
      </c>
      <c r="F31" s="15">
        <v>0.8</v>
      </c>
      <c r="G31" s="15">
        <v>0.4</v>
      </c>
      <c r="H31" s="15" t="s">
        <v>54</v>
      </c>
      <c r="I31" s="15" t="s">
        <v>55</v>
      </c>
      <c r="J31" s="15" t="s">
        <v>56</v>
      </c>
      <c r="K31" s="15" t="s">
        <v>57</v>
      </c>
      <c r="L31" s="15">
        <v>17708922227</v>
      </c>
      <c r="M31" s="15" t="s">
        <v>58</v>
      </c>
      <c r="N31" s="15"/>
    </row>
    <row r="32" spans="1:14" ht="76.5">
      <c r="A32" s="15">
        <v>28</v>
      </c>
      <c r="B32" s="15" t="s">
        <v>59</v>
      </c>
      <c r="C32" s="15" t="s">
        <v>51</v>
      </c>
      <c r="D32" s="15" t="s">
        <v>52</v>
      </c>
      <c r="E32" s="15" t="s">
        <v>60</v>
      </c>
      <c r="F32" s="15">
        <v>2</v>
      </c>
      <c r="G32" s="15">
        <v>0.8</v>
      </c>
      <c r="H32" s="15" t="s">
        <v>54</v>
      </c>
      <c r="I32" s="15" t="s">
        <v>55</v>
      </c>
      <c r="J32" s="15" t="s">
        <v>61</v>
      </c>
      <c r="K32" s="15" t="s">
        <v>57</v>
      </c>
      <c r="L32" s="15">
        <v>17708922227</v>
      </c>
      <c r="M32" s="15" t="s">
        <v>58</v>
      </c>
      <c r="N32" s="15"/>
    </row>
    <row r="33" spans="1:14" ht="76.5">
      <c r="A33" s="15">
        <v>29</v>
      </c>
      <c r="B33" s="15" t="s">
        <v>62</v>
      </c>
      <c r="C33" s="15" t="s">
        <v>51</v>
      </c>
      <c r="D33" s="15" t="s">
        <v>52</v>
      </c>
      <c r="E33" s="15" t="s">
        <v>63</v>
      </c>
      <c r="F33" s="15">
        <v>0.8</v>
      </c>
      <c r="G33" s="15">
        <v>0.5</v>
      </c>
      <c r="H33" s="15" t="s">
        <v>54</v>
      </c>
      <c r="I33" s="15" t="s">
        <v>55</v>
      </c>
      <c r="J33" s="15" t="s">
        <v>64</v>
      </c>
      <c r="K33" s="15" t="s">
        <v>57</v>
      </c>
      <c r="L33" s="15">
        <v>17708922227</v>
      </c>
      <c r="M33" s="15" t="s">
        <v>58</v>
      </c>
      <c r="N33" s="15"/>
    </row>
    <row r="34" spans="1:14" ht="89.25">
      <c r="A34" s="15">
        <v>30</v>
      </c>
      <c r="B34" s="15" t="s">
        <v>530</v>
      </c>
      <c r="C34" s="15" t="s">
        <v>51</v>
      </c>
      <c r="D34" s="15" t="s">
        <v>52</v>
      </c>
      <c r="E34" s="15" t="s">
        <v>66</v>
      </c>
      <c r="F34" s="15">
        <v>0.8</v>
      </c>
      <c r="G34" s="15">
        <v>0.5</v>
      </c>
      <c r="H34" s="15" t="s">
        <v>54</v>
      </c>
      <c r="I34" s="15" t="s">
        <v>55</v>
      </c>
      <c r="J34" s="15" t="s">
        <v>67</v>
      </c>
      <c r="K34" s="15" t="s">
        <v>57</v>
      </c>
      <c r="L34" s="15">
        <v>17708922227</v>
      </c>
      <c r="M34" s="15" t="s">
        <v>58</v>
      </c>
      <c r="N34" s="15"/>
    </row>
    <row r="35" spans="1:14" ht="38.25">
      <c r="A35" s="15">
        <v>31</v>
      </c>
      <c r="B35" s="15" t="s">
        <v>68</v>
      </c>
      <c r="C35" s="15" t="s">
        <v>51</v>
      </c>
      <c r="D35" s="15" t="s">
        <v>52</v>
      </c>
      <c r="E35" s="15" t="s">
        <v>69</v>
      </c>
      <c r="F35" s="15">
        <v>1</v>
      </c>
      <c r="G35" s="15">
        <v>0.5</v>
      </c>
      <c r="H35" s="15" t="s">
        <v>54</v>
      </c>
      <c r="I35" s="15" t="s">
        <v>55</v>
      </c>
      <c r="J35" s="15" t="s">
        <v>70</v>
      </c>
      <c r="K35" s="15" t="s">
        <v>57</v>
      </c>
      <c r="L35" s="15">
        <v>17708922227</v>
      </c>
      <c r="M35" s="15" t="s">
        <v>58</v>
      </c>
      <c r="N35" s="15"/>
    </row>
    <row r="36" spans="1:14" ht="102">
      <c r="A36" s="15">
        <v>32</v>
      </c>
      <c r="B36" s="15" t="s">
        <v>71</v>
      </c>
      <c r="C36" s="15" t="s">
        <v>72</v>
      </c>
      <c r="D36" s="15" t="s">
        <v>73</v>
      </c>
      <c r="E36" s="15" t="s">
        <v>74</v>
      </c>
      <c r="F36" s="15">
        <v>3</v>
      </c>
      <c r="G36" s="15">
        <v>2</v>
      </c>
      <c r="H36" s="15" t="s">
        <v>75</v>
      </c>
      <c r="I36" s="15" t="s">
        <v>55</v>
      </c>
      <c r="J36" s="15" t="s">
        <v>76</v>
      </c>
      <c r="K36" s="15" t="s">
        <v>77</v>
      </c>
      <c r="L36" s="15">
        <v>17708920630</v>
      </c>
      <c r="M36" s="15" t="s">
        <v>78</v>
      </c>
      <c r="N36" s="15"/>
    </row>
    <row r="37" spans="1:14" ht="102">
      <c r="A37" s="15">
        <v>33</v>
      </c>
      <c r="B37" s="15" t="s">
        <v>80</v>
      </c>
      <c r="C37" s="15" t="s">
        <v>72</v>
      </c>
      <c r="D37" s="15" t="s">
        <v>81</v>
      </c>
      <c r="E37" s="15" t="s">
        <v>82</v>
      </c>
      <c r="F37" s="15">
        <v>0.4</v>
      </c>
      <c r="G37" s="15">
        <v>0.4</v>
      </c>
      <c r="H37" s="15" t="s">
        <v>75</v>
      </c>
      <c r="I37" s="15" t="s">
        <v>55</v>
      </c>
      <c r="J37" s="15" t="s">
        <v>83</v>
      </c>
      <c r="K37" s="15" t="s">
        <v>77</v>
      </c>
      <c r="L37" s="15">
        <v>17708920630</v>
      </c>
      <c r="M37" s="15" t="s">
        <v>78</v>
      </c>
      <c r="N37" s="15"/>
    </row>
    <row r="38" spans="1:14" ht="63.75">
      <c r="A38" s="16">
        <v>34</v>
      </c>
      <c r="B38" s="17" t="s">
        <v>84</v>
      </c>
      <c r="C38" s="15" t="s">
        <v>72</v>
      </c>
      <c r="D38" s="18" t="s">
        <v>52</v>
      </c>
      <c r="E38" s="15" t="s">
        <v>85</v>
      </c>
      <c r="F38" s="36">
        <v>4.16</v>
      </c>
      <c r="G38" s="18">
        <v>3</v>
      </c>
      <c r="H38" s="37" t="s">
        <v>75</v>
      </c>
      <c r="I38" s="43" t="s">
        <v>55</v>
      </c>
      <c r="J38" s="36" t="s">
        <v>86</v>
      </c>
      <c r="K38" s="15" t="s">
        <v>77</v>
      </c>
      <c r="L38" s="15">
        <v>17708920630</v>
      </c>
      <c r="M38" s="15" t="s">
        <v>87</v>
      </c>
      <c r="N38" s="15"/>
    </row>
    <row r="39" spans="1:14" ht="102">
      <c r="A39" s="19">
        <v>35</v>
      </c>
      <c r="B39" s="17" t="s">
        <v>88</v>
      </c>
      <c r="C39" s="15" t="s">
        <v>72</v>
      </c>
      <c r="D39" s="18" t="s">
        <v>52</v>
      </c>
      <c r="E39" s="15" t="s">
        <v>89</v>
      </c>
      <c r="F39" s="36">
        <v>4.67</v>
      </c>
      <c r="G39" s="18">
        <v>4.67</v>
      </c>
      <c r="H39" s="37" t="s">
        <v>75</v>
      </c>
      <c r="I39" s="43" t="s">
        <v>55</v>
      </c>
      <c r="J39" s="36" t="s">
        <v>90</v>
      </c>
      <c r="K39" s="15" t="s">
        <v>77</v>
      </c>
      <c r="L39" s="15">
        <v>17708920630</v>
      </c>
      <c r="M39" s="15" t="s">
        <v>87</v>
      </c>
      <c r="N39" s="15"/>
    </row>
    <row r="40" spans="1:14" ht="102">
      <c r="A40" s="16">
        <v>36</v>
      </c>
      <c r="B40" s="17" t="s">
        <v>91</v>
      </c>
      <c r="C40" s="15" t="s">
        <v>72</v>
      </c>
      <c r="D40" s="18" t="s">
        <v>52</v>
      </c>
      <c r="E40" s="15" t="s">
        <v>92</v>
      </c>
      <c r="F40" s="15">
        <v>0.2</v>
      </c>
      <c r="G40" s="18">
        <v>0.2</v>
      </c>
      <c r="H40" s="37" t="s">
        <v>75</v>
      </c>
      <c r="I40" s="43" t="s">
        <v>55</v>
      </c>
      <c r="J40" s="36" t="s">
        <v>93</v>
      </c>
      <c r="K40" s="15" t="s">
        <v>77</v>
      </c>
      <c r="L40" s="15">
        <v>17708920630</v>
      </c>
      <c r="M40" s="15" t="s">
        <v>87</v>
      </c>
      <c r="N40" s="15"/>
    </row>
    <row r="41" spans="1:14" ht="89.25">
      <c r="A41" s="19">
        <v>37</v>
      </c>
      <c r="B41" s="17" t="s">
        <v>94</v>
      </c>
      <c r="C41" s="15" t="s">
        <v>72</v>
      </c>
      <c r="D41" s="18" t="s">
        <v>95</v>
      </c>
      <c r="E41" s="15" t="s">
        <v>96</v>
      </c>
      <c r="F41" s="36">
        <v>0.1</v>
      </c>
      <c r="G41" s="18">
        <v>0.1</v>
      </c>
      <c r="H41" s="37" t="s">
        <v>75</v>
      </c>
      <c r="I41" s="43" t="s">
        <v>55</v>
      </c>
      <c r="J41" s="36" t="s">
        <v>97</v>
      </c>
      <c r="K41" s="15" t="s">
        <v>77</v>
      </c>
      <c r="L41" s="15">
        <v>17708920630</v>
      </c>
      <c r="M41" s="15" t="s">
        <v>87</v>
      </c>
      <c r="N41" s="15"/>
    </row>
    <row r="42" spans="1:14" ht="114.75">
      <c r="A42" s="16">
        <v>38</v>
      </c>
      <c r="B42" s="17" t="s">
        <v>98</v>
      </c>
      <c r="C42" s="15" t="s">
        <v>72</v>
      </c>
      <c r="D42" s="18" t="s">
        <v>99</v>
      </c>
      <c r="E42" s="15" t="s">
        <v>100</v>
      </c>
      <c r="F42" s="36">
        <v>0.2</v>
      </c>
      <c r="G42" s="18">
        <v>0.2</v>
      </c>
      <c r="H42" s="37" t="s">
        <v>75</v>
      </c>
      <c r="I42" s="43" t="s">
        <v>55</v>
      </c>
      <c r="J42" s="36" t="s">
        <v>101</v>
      </c>
      <c r="K42" s="15" t="s">
        <v>77</v>
      </c>
      <c r="L42" s="15">
        <v>17708920630</v>
      </c>
      <c r="M42" s="15" t="s">
        <v>87</v>
      </c>
      <c r="N42" s="15"/>
    </row>
    <row r="43" spans="1:14" ht="140.25">
      <c r="A43" s="15">
        <v>39</v>
      </c>
      <c r="B43" s="15" t="s">
        <v>102</v>
      </c>
      <c r="C43" s="15" t="s">
        <v>103</v>
      </c>
      <c r="D43" s="15" t="s">
        <v>104</v>
      </c>
      <c r="E43" s="15" t="s">
        <v>105</v>
      </c>
      <c r="F43" s="15">
        <v>0.8</v>
      </c>
      <c r="G43" s="15">
        <v>0.8</v>
      </c>
      <c r="H43" s="15" t="s">
        <v>106</v>
      </c>
      <c r="I43" s="15" t="s">
        <v>55</v>
      </c>
      <c r="J43" s="15" t="s">
        <v>107</v>
      </c>
      <c r="K43" s="15" t="s">
        <v>108</v>
      </c>
      <c r="L43" s="15">
        <v>17789916623</v>
      </c>
      <c r="M43" s="15"/>
      <c r="N43" s="15"/>
    </row>
    <row r="44" spans="1:14" ht="63.75">
      <c r="A44" s="15">
        <v>40</v>
      </c>
      <c r="B44" s="15" t="s">
        <v>109</v>
      </c>
      <c r="C44" s="15" t="s">
        <v>110</v>
      </c>
      <c r="D44" s="15" t="s">
        <v>111</v>
      </c>
      <c r="E44" s="15" t="s">
        <v>112</v>
      </c>
      <c r="F44" s="15">
        <v>1.3</v>
      </c>
      <c r="G44" s="15">
        <v>1.3</v>
      </c>
      <c r="H44" s="15" t="s">
        <v>113</v>
      </c>
      <c r="I44" s="15" t="s">
        <v>55</v>
      </c>
      <c r="J44" s="15" t="s">
        <v>114</v>
      </c>
      <c r="K44" s="15" t="s">
        <v>115</v>
      </c>
      <c r="L44" s="15">
        <v>13549025551</v>
      </c>
      <c r="M44" s="15"/>
      <c r="N44" s="15"/>
    </row>
    <row r="45" spans="1:14" ht="216.75">
      <c r="A45" s="15">
        <v>41</v>
      </c>
      <c r="B45" s="15" t="s">
        <v>116</v>
      </c>
      <c r="C45" s="15" t="s">
        <v>117</v>
      </c>
      <c r="D45" s="15" t="s">
        <v>118</v>
      </c>
      <c r="E45" s="15" t="s">
        <v>119</v>
      </c>
      <c r="F45" s="15">
        <v>0.8</v>
      </c>
      <c r="G45" s="15">
        <v>0.5</v>
      </c>
      <c r="H45" s="15" t="s">
        <v>120</v>
      </c>
      <c r="I45" s="15" t="s">
        <v>121</v>
      </c>
      <c r="J45" s="15" t="s">
        <v>122</v>
      </c>
      <c r="K45" s="15" t="s">
        <v>123</v>
      </c>
      <c r="L45" s="15">
        <v>18289090518</v>
      </c>
      <c r="M45" s="15"/>
      <c r="N45" s="15"/>
    </row>
    <row r="46" spans="1:14" ht="63.75">
      <c r="A46" s="15">
        <v>42</v>
      </c>
      <c r="B46" s="15" t="s">
        <v>124</v>
      </c>
      <c r="C46" s="15" t="s">
        <v>125</v>
      </c>
      <c r="D46" s="15" t="s">
        <v>126</v>
      </c>
      <c r="E46" s="15" t="s">
        <v>127</v>
      </c>
      <c r="F46" s="15">
        <v>0.5</v>
      </c>
      <c r="G46" s="15">
        <v>0.5</v>
      </c>
      <c r="H46" s="15" t="s">
        <v>128</v>
      </c>
      <c r="I46" s="15" t="s">
        <v>129</v>
      </c>
      <c r="J46" s="15" t="s">
        <v>130</v>
      </c>
      <c r="K46" s="15" t="s">
        <v>131</v>
      </c>
      <c r="L46" s="15">
        <v>13518924128</v>
      </c>
      <c r="M46" s="15"/>
      <c r="N46" s="15"/>
    </row>
    <row r="47" spans="1:14" ht="318.75">
      <c r="A47" s="15">
        <v>43</v>
      </c>
      <c r="B47" s="15" t="s">
        <v>132</v>
      </c>
      <c r="C47" s="15" t="s">
        <v>133</v>
      </c>
      <c r="D47" s="15" t="s">
        <v>134</v>
      </c>
      <c r="E47" s="15" t="s">
        <v>135</v>
      </c>
      <c r="F47" s="15">
        <v>0.8</v>
      </c>
      <c r="G47" s="15">
        <v>0.5</v>
      </c>
      <c r="H47" s="15" t="s">
        <v>136</v>
      </c>
      <c r="I47" s="15" t="s">
        <v>137</v>
      </c>
      <c r="J47" s="15" t="s">
        <v>138</v>
      </c>
      <c r="K47" s="15" t="s">
        <v>139</v>
      </c>
      <c r="L47" s="15">
        <v>19989227779</v>
      </c>
      <c r="M47" s="15" t="s">
        <v>140</v>
      </c>
      <c r="N47" s="15"/>
    </row>
    <row r="48" spans="1:14" ht="12.75">
      <c r="A48" s="20" t="s">
        <v>531</v>
      </c>
      <c r="B48" s="21"/>
      <c r="C48" s="21"/>
      <c r="D48" s="22"/>
      <c r="E48" s="38" t="s">
        <v>141</v>
      </c>
      <c r="F48" s="39">
        <f>SUM(F31:F47)</f>
        <v>22.330000000000002</v>
      </c>
      <c r="G48" s="39">
        <f>SUM(G31:G47)</f>
        <v>16.87</v>
      </c>
      <c r="H48" s="37"/>
      <c r="I48" s="37"/>
      <c r="J48" s="37"/>
      <c r="K48" s="15"/>
      <c r="L48" s="15"/>
      <c r="M48" s="15"/>
      <c r="N48" s="46"/>
    </row>
    <row r="49" spans="1:14" ht="344.25">
      <c r="A49" s="23">
        <v>44</v>
      </c>
      <c r="B49" s="24" t="s">
        <v>246</v>
      </c>
      <c r="C49" s="24" t="s">
        <v>247</v>
      </c>
      <c r="D49" s="24" t="s">
        <v>248</v>
      </c>
      <c r="E49" s="24" t="s">
        <v>249</v>
      </c>
      <c r="F49" s="24">
        <v>5</v>
      </c>
      <c r="G49" s="23"/>
      <c r="H49" s="24" t="s">
        <v>251</v>
      </c>
      <c r="I49" s="24" t="s">
        <v>252</v>
      </c>
      <c r="J49" s="24" t="s">
        <v>253</v>
      </c>
      <c r="K49" s="24" t="s">
        <v>254</v>
      </c>
      <c r="L49" s="24">
        <v>13908930019</v>
      </c>
      <c r="M49" s="24"/>
      <c r="N49" s="40"/>
    </row>
    <row r="50" spans="1:14" ht="331.5">
      <c r="A50" s="24">
        <v>45</v>
      </c>
      <c r="B50" s="24" t="s">
        <v>257</v>
      </c>
      <c r="C50" s="24" t="s">
        <v>258</v>
      </c>
      <c r="D50" s="24" t="s">
        <v>259</v>
      </c>
      <c r="E50" s="24" t="s">
        <v>260</v>
      </c>
      <c r="F50" s="24">
        <v>0.55</v>
      </c>
      <c r="G50" s="24">
        <v>0.55</v>
      </c>
      <c r="H50" s="24" t="s">
        <v>262</v>
      </c>
      <c r="I50" s="24" t="s">
        <v>263</v>
      </c>
      <c r="J50" s="24" t="s">
        <v>264</v>
      </c>
      <c r="K50" s="24" t="s">
        <v>265</v>
      </c>
      <c r="L50" s="24">
        <v>19908935222</v>
      </c>
      <c r="M50" s="24"/>
      <c r="N50" s="40"/>
    </row>
    <row r="51" spans="1:14" ht="114.75">
      <c r="A51" s="24">
        <v>46</v>
      </c>
      <c r="B51" s="24" t="s">
        <v>267</v>
      </c>
      <c r="C51" s="24" t="s">
        <v>268</v>
      </c>
      <c r="D51" s="24" t="s">
        <v>269</v>
      </c>
      <c r="E51" s="24" t="s">
        <v>270</v>
      </c>
      <c r="F51" s="24">
        <v>0.1</v>
      </c>
      <c r="G51" s="24">
        <v>0.1</v>
      </c>
      <c r="H51" s="24" t="s">
        <v>272</v>
      </c>
      <c r="I51" s="24" t="s">
        <v>273</v>
      </c>
      <c r="J51" s="24" t="s">
        <v>274</v>
      </c>
      <c r="K51" s="24" t="s">
        <v>275</v>
      </c>
      <c r="L51" s="24">
        <v>18989938300</v>
      </c>
      <c r="M51" s="24"/>
      <c r="N51" s="40"/>
    </row>
    <row r="52" spans="1:14" ht="153">
      <c r="A52" s="24">
        <v>47</v>
      </c>
      <c r="B52" s="24" t="s">
        <v>277</v>
      </c>
      <c r="C52" s="24" t="s">
        <v>278</v>
      </c>
      <c r="D52" s="24" t="s">
        <v>279</v>
      </c>
      <c r="E52" s="24" t="s">
        <v>280</v>
      </c>
      <c r="F52" s="24">
        <v>0.6</v>
      </c>
      <c r="G52" s="24">
        <v>0.55</v>
      </c>
      <c r="H52" s="24" t="s">
        <v>282</v>
      </c>
      <c r="I52" s="24" t="s">
        <v>283</v>
      </c>
      <c r="J52" s="24" t="s">
        <v>284</v>
      </c>
      <c r="K52" s="24" t="s">
        <v>285</v>
      </c>
      <c r="L52" s="24">
        <v>13908938454</v>
      </c>
      <c r="M52" s="24"/>
      <c r="N52" s="40"/>
    </row>
    <row r="53" spans="1:14" ht="153">
      <c r="A53" s="24">
        <v>48</v>
      </c>
      <c r="B53" s="24" t="s">
        <v>277</v>
      </c>
      <c r="C53" s="24" t="s">
        <v>278</v>
      </c>
      <c r="D53" s="24" t="s">
        <v>279</v>
      </c>
      <c r="E53" s="24" t="s">
        <v>286</v>
      </c>
      <c r="F53" s="24">
        <v>1</v>
      </c>
      <c r="G53" s="24">
        <v>0.9</v>
      </c>
      <c r="H53" s="24" t="s">
        <v>282</v>
      </c>
      <c r="I53" s="24" t="s">
        <v>283</v>
      </c>
      <c r="J53" s="24" t="s">
        <v>284</v>
      </c>
      <c r="K53" s="24" t="s">
        <v>285</v>
      </c>
      <c r="L53" s="24">
        <v>13908938454</v>
      </c>
      <c r="M53" s="24"/>
      <c r="N53" s="40"/>
    </row>
    <row r="54" spans="1:14" ht="153">
      <c r="A54" s="24">
        <v>49</v>
      </c>
      <c r="B54" s="24" t="s">
        <v>277</v>
      </c>
      <c r="C54" s="24" t="s">
        <v>278</v>
      </c>
      <c r="D54" s="24" t="s">
        <v>279</v>
      </c>
      <c r="E54" s="24" t="s">
        <v>289</v>
      </c>
      <c r="F54" s="24">
        <v>1</v>
      </c>
      <c r="G54" s="24">
        <v>1</v>
      </c>
      <c r="H54" s="24" t="s">
        <v>282</v>
      </c>
      <c r="I54" s="24" t="s">
        <v>283</v>
      </c>
      <c r="J54" s="24" t="s">
        <v>284</v>
      </c>
      <c r="K54" s="24" t="s">
        <v>285</v>
      </c>
      <c r="L54" s="24">
        <v>13908938454</v>
      </c>
      <c r="M54" s="24"/>
      <c r="N54" s="40"/>
    </row>
    <row r="55" spans="1:14" ht="114.75">
      <c r="A55" s="24">
        <v>50</v>
      </c>
      <c r="B55" s="24" t="s">
        <v>290</v>
      </c>
      <c r="C55" s="24" t="s">
        <v>291</v>
      </c>
      <c r="D55" s="24" t="s">
        <v>292</v>
      </c>
      <c r="E55" s="24" t="s">
        <v>293</v>
      </c>
      <c r="F55" s="24">
        <v>1.2</v>
      </c>
      <c r="G55" s="24">
        <v>1.2</v>
      </c>
      <c r="H55" s="24" t="s">
        <v>295</v>
      </c>
      <c r="I55" s="24" t="s">
        <v>283</v>
      </c>
      <c r="J55" s="24" t="s">
        <v>296</v>
      </c>
      <c r="K55" s="24" t="s">
        <v>297</v>
      </c>
      <c r="L55" s="24">
        <v>13989030902</v>
      </c>
      <c r="M55" s="24"/>
      <c r="N55" s="40"/>
    </row>
    <row r="56" spans="1:14" ht="63.75">
      <c r="A56" s="24">
        <v>51</v>
      </c>
      <c r="B56" s="24" t="s">
        <v>299</v>
      </c>
      <c r="C56" s="24" t="s">
        <v>300</v>
      </c>
      <c r="D56" s="24" t="s">
        <v>301</v>
      </c>
      <c r="E56" s="24" t="s">
        <v>302</v>
      </c>
      <c r="F56" s="24">
        <v>8</v>
      </c>
      <c r="G56" s="24">
        <v>8</v>
      </c>
      <c r="H56" s="24" t="s">
        <v>295</v>
      </c>
      <c r="I56" s="24" t="s">
        <v>283</v>
      </c>
      <c r="J56" s="24" t="s">
        <v>304</v>
      </c>
      <c r="K56" s="24" t="s">
        <v>305</v>
      </c>
      <c r="L56" s="24">
        <v>13658937428</v>
      </c>
      <c r="M56" s="24"/>
      <c r="N56" s="40"/>
    </row>
    <row r="57" spans="1:14" ht="114.75">
      <c r="A57" s="24">
        <v>52</v>
      </c>
      <c r="B57" s="24" t="s">
        <v>307</v>
      </c>
      <c r="C57" s="24" t="s">
        <v>308</v>
      </c>
      <c r="D57" s="24" t="s">
        <v>309</v>
      </c>
      <c r="E57" s="24" t="s">
        <v>310</v>
      </c>
      <c r="F57" s="24">
        <v>1</v>
      </c>
      <c r="G57" s="24">
        <v>1</v>
      </c>
      <c r="H57" s="24" t="s">
        <v>311</v>
      </c>
      <c r="I57" s="24" t="s">
        <v>312</v>
      </c>
      <c r="J57" s="24" t="s">
        <v>296</v>
      </c>
      <c r="K57" s="24" t="s">
        <v>313</v>
      </c>
      <c r="L57" s="24">
        <v>13989039792</v>
      </c>
      <c r="M57" s="24"/>
      <c r="N57" s="40"/>
    </row>
    <row r="58" spans="1:14" ht="153">
      <c r="A58" s="24">
        <v>53</v>
      </c>
      <c r="B58" s="24" t="s">
        <v>314</v>
      </c>
      <c r="C58" s="24" t="s">
        <v>315</v>
      </c>
      <c r="D58" s="24" t="s">
        <v>316</v>
      </c>
      <c r="E58" s="24" t="s">
        <v>317</v>
      </c>
      <c r="F58" s="24">
        <v>0.3</v>
      </c>
      <c r="G58" s="24">
        <v>0.3</v>
      </c>
      <c r="H58" s="24" t="s">
        <v>319</v>
      </c>
      <c r="I58" s="24" t="s">
        <v>320</v>
      </c>
      <c r="J58" s="24" t="s">
        <v>321</v>
      </c>
      <c r="K58" s="24" t="s">
        <v>313</v>
      </c>
      <c r="L58" s="24">
        <v>13989039792</v>
      </c>
      <c r="M58" s="24"/>
      <c r="N58" s="40"/>
    </row>
    <row r="59" spans="1:14" ht="12.75">
      <c r="A59" s="13" t="s">
        <v>532</v>
      </c>
      <c r="B59" s="14"/>
      <c r="C59" s="14"/>
      <c r="D59" s="14"/>
      <c r="E59" s="34" t="s">
        <v>141</v>
      </c>
      <c r="F59" s="34">
        <f>SUM(F49:F58)</f>
        <v>18.75</v>
      </c>
      <c r="G59" s="34">
        <f>SUM(G50:G58)</f>
        <v>13.600000000000001</v>
      </c>
      <c r="H59" s="40"/>
      <c r="I59" s="40"/>
      <c r="J59" s="40"/>
      <c r="K59" s="40"/>
      <c r="L59" s="40"/>
      <c r="M59" s="40"/>
      <c r="N59" s="40"/>
    </row>
    <row r="60" spans="1:14" ht="63.75">
      <c r="A60" s="24">
        <v>54</v>
      </c>
      <c r="B60" s="24" t="s">
        <v>328</v>
      </c>
      <c r="C60" s="24" t="s">
        <v>329</v>
      </c>
      <c r="D60" s="24" t="s">
        <v>330</v>
      </c>
      <c r="E60" s="24" t="s">
        <v>331</v>
      </c>
      <c r="F60" s="24">
        <v>0.2</v>
      </c>
      <c r="G60" s="24">
        <v>0.2</v>
      </c>
      <c r="H60" s="24" t="s">
        <v>272</v>
      </c>
      <c r="I60" s="24" t="s">
        <v>332</v>
      </c>
      <c r="J60" s="24" t="s">
        <v>333</v>
      </c>
      <c r="K60" s="24" t="s">
        <v>334</v>
      </c>
      <c r="L60" s="24">
        <v>15089039772</v>
      </c>
      <c r="M60" s="24"/>
      <c r="N60" s="40"/>
    </row>
    <row r="61" spans="1:14" ht="89.25">
      <c r="A61" s="24">
        <v>55</v>
      </c>
      <c r="B61" s="24" t="s">
        <v>336</v>
      </c>
      <c r="C61" s="24" t="s">
        <v>329</v>
      </c>
      <c r="D61" s="24" t="s">
        <v>337</v>
      </c>
      <c r="E61" s="24" t="s">
        <v>338</v>
      </c>
      <c r="F61" s="24">
        <v>0.3</v>
      </c>
      <c r="G61" s="24">
        <v>0.3</v>
      </c>
      <c r="H61" s="24" t="s">
        <v>272</v>
      </c>
      <c r="I61" s="24" t="s">
        <v>332</v>
      </c>
      <c r="J61" s="24" t="s">
        <v>339</v>
      </c>
      <c r="K61" s="24" t="s">
        <v>334</v>
      </c>
      <c r="L61" s="24">
        <v>15089039773</v>
      </c>
      <c r="M61" s="24"/>
      <c r="N61" s="40"/>
    </row>
    <row r="62" spans="1:14" ht="114.75">
      <c r="A62" s="24">
        <v>56</v>
      </c>
      <c r="B62" s="24" t="s">
        <v>340</v>
      </c>
      <c r="C62" s="24" t="s">
        <v>341</v>
      </c>
      <c r="D62" s="24" t="s">
        <v>342</v>
      </c>
      <c r="E62" s="24" t="s">
        <v>343</v>
      </c>
      <c r="F62" s="24">
        <v>0.5</v>
      </c>
      <c r="G62" s="24">
        <v>0.5</v>
      </c>
      <c r="H62" s="24" t="s">
        <v>344</v>
      </c>
      <c r="I62" s="24" t="s">
        <v>345</v>
      </c>
      <c r="J62" s="24" t="s">
        <v>346</v>
      </c>
      <c r="K62" s="24" t="s">
        <v>347</v>
      </c>
      <c r="L62" s="24">
        <v>18008962123</v>
      </c>
      <c r="M62" s="24"/>
      <c r="N62" s="40"/>
    </row>
    <row r="63" spans="1:14" ht="306">
      <c r="A63" s="24">
        <v>57</v>
      </c>
      <c r="B63" s="24" t="s">
        <v>350</v>
      </c>
      <c r="C63" s="24" t="s">
        <v>351</v>
      </c>
      <c r="D63" s="24" t="s">
        <v>352</v>
      </c>
      <c r="E63" s="24" t="s">
        <v>353</v>
      </c>
      <c r="F63" s="24">
        <v>0.5</v>
      </c>
      <c r="G63" s="24">
        <v>0.45</v>
      </c>
      <c r="H63" s="24" t="s">
        <v>344</v>
      </c>
      <c r="I63" s="24" t="s">
        <v>354</v>
      </c>
      <c r="J63" s="24" t="s">
        <v>355</v>
      </c>
      <c r="K63" s="24" t="s">
        <v>356</v>
      </c>
      <c r="L63" s="24">
        <v>15196658070</v>
      </c>
      <c r="M63" s="24"/>
      <c r="N63" s="40"/>
    </row>
    <row r="64" spans="1:14" ht="140.25">
      <c r="A64" s="24">
        <v>58</v>
      </c>
      <c r="B64" s="24" t="s">
        <v>359</v>
      </c>
      <c r="C64" s="24" t="s">
        <v>360</v>
      </c>
      <c r="D64" s="24" t="s">
        <v>361</v>
      </c>
      <c r="E64" s="24" t="s">
        <v>533</v>
      </c>
      <c r="F64" s="24">
        <v>0.5</v>
      </c>
      <c r="G64" s="24">
        <v>0.5</v>
      </c>
      <c r="H64" s="24" t="s">
        <v>344</v>
      </c>
      <c r="I64" s="24" t="s">
        <v>363</v>
      </c>
      <c r="J64" s="24" t="s">
        <v>364</v>
      </c>
      <c r="K64" s="24" t="s">
        <v>365</v>
      </c>
      <c r="L64" s="24">
        <v>18289068353</v>
      </c>
      <c r="M64" s="24"/>
      <c r="N64" s="40"/>
    </row>
    <row r="65" spans="1:14" ht="114.75">
      <c r="A65" s="24">
        <v>59</v>
      </c>
      <c r="B65" s="24" t="s">
        <v>368</v>
      </c>
      <c r="C65" s="24" t="s">
        <v>360</v>
      </c>
      <c r="D65" s="24" t="s">
        <v>361</v>
      </c>
      <c r="E65" s="24" t="s">
        <v>369</v>
      </c>
      <c r="F65" s="24">
        <v>0.8</v>
      </c>
      <c r="G65" s="24">
        <v>0.8</v>
      </c>
      <c r="H65" s="24" t="s">
        <v>344</v>
      </c>
      <c r="I65" s="24" t="s">
        <v>363</v>
      </c>
      <c r="J65" s="24" t="s">
        <v>370</v>
      </c>
      <c r="K65" s="24" t="s">
        <v>365</v>
      </c>
      <c r="L65" s="24">
        <v>18289068353</v>
      </c>
      <c r="M65" s="24"/>
      <c r="N65" s="40"/>
    </row>
    <row r="66" spans="1:14" ht="140.25">
      <c r="A66" s="24">
        <v>60</v>
      </c>
      <c r="B66" s="24" t="s">
        <v>371</v>
      </c>
      <c r="C66" s="24" t="s">
        <v>360</v>
      </c>
      <c r="D66" s="24" t="s">
        <v>361</v>
      </c>
      <c r="E66" s="24" t="s">
        <v>372</v>
      </c>
      <c r="F66" s="24">
        <v>0.2</v>
      </c>
      <c r="G66" s="24">
        <v>0.2</v>
      </c>
      <c r="H66" s="24" t="s">
        <v>344</v>
      </c>
      <c r="I66" s="24" t="s">
        <v>363</v>
      </c>
      <c r="J66" s="24" t="s">
        <v>373</v>
      </c>
      <c r="K66" s="24" t="s">
        <v>365</v>
      </c>
      <c r="L66" s="24">
        <v>18289068353</v>
      </c>
      <c r="M66" s="24"/>
      <c r="N66" s="40"/>
    </row>
    <row r="67" spans="1:14" ht="63.75">
      <c r="A67" s="24">
        <v>61</v>
      </c>
      <c r="B67" s="24" t="s">
        <v>374</v>
      </c>
      <c r="C67" s="24" t="s">
        <v>375</v>
      </c>
      <c r="D67" s="24" t="s">
        <v>376</v>
      </c>
      <c r="E67" s="24" t="s">
        <v>377</v>
      </c>
      <c r="F67" s="24">
        <v>0.1</v>
      </c>
      <c r="G67" s="24">
        <v>0.1</v>
      </c>
      <c r="H67" s="24" t="s">
        <v>272</v>
      </c>
      <c r="I67" s="24" t="s">
        <v>378</v>
      </c>
      <c r="J67" s="24" t="s">
        <v>379</v>
      </c>
      <c r="K67" s="24" t="s">
        <v>380</v>
      </c>
      <c r="L67" s="24">
        <v>18989961115</v>
      </c>
      <c r="M67" s="24"/>
      <c r="N67" s="40"/>
    </row>
    <row r="68" spans="1:14" ht="76.5">
      <c r="A68" s="24">
        <v>62</v>
      </c>
      <c r="B68" s="24" t="s">
        <v>382</v>
      </c>
      <c r="C68" s="24" t="s">
        <v>375</v>
      </c>
      <c r="D68" s="24" t="s">
        <v>383</v>
      </c>
      <c r="E68" s="24" t="s">
        <v>384</v>
      </c>
      <c r="F68" s="24">
        <v>0.099</v>
      </c>
      <c r="G68" s="24">
        <v>0.1</v>
      </c>
      <c r="H68" s="24" t="s">
        <v>272</v>
      </c>
      <c r="I68" s="24" t="s">
        <v>385</v>
      </c>
      <c r="J68" s="24" t="s">
        <v>386</v>
      </c>
      <c r="K68" s="24" t="s">
        <v>380</v>
      </c>
      <c r="L68" s="24">
        <v>18989961115</v>
      </c>
      <c r="M68" s="24"/>
      <c r="N68" s="40"/>
    </row>
    <row r="69" spans="1:14" ht="102">
      <c r="A69" s="24">
        <v>63</v>
      </c>
      <c r="B69" s="24" t="s">
        <v>387</v>
      </c>
      <c r="C69" s="24" t="s">
        <v>388</v>
      </c>
      <c r="D69" s="24" t="s">
        <v>389</v>
      </c>
      <c r="E69" s="24" t="s">
        <v>534</v>
      </c>
      <c r="F69" s="24">
        <v>4</v>
      </c>
      <c r="G69" s="24"/>
      <c r="H69" s="24" t="s">
        <v>344</v>
      </c>
      <c r="I69" s="24" t="s">
        <v>391</v>
      </c>
      <c r="J69" s="24" t="s">
        <v>392</v>
      </c>
      <c r="K69" s="24" t="s">
        <v>393</v>
      </c>
      <c r="L69" s="24">
        <v>13322569516</v>
      </c>
      <c r="M69" s="24"/>
      <c r="N69" s="40"/>
    </row>
    <row r="70" spans="1:14" ht="12.75">
      <c r="A70" s="13" t="s">
        <v>535</v>
      </c>
      <c r="B70" s="13"/>
      <c r="C70" s="13"/>
      <c r="D70" s="13"/>
      <c r="E70" s="34" t="s">
        <v>141</v>
      </c>
      <c r="F70" s="39">
        <f>SUM(F60:F69)</f>
        <v>7.199</v>
      </c>
      <c r="G70" s="39">
        <f>SUM(G60:G69)</f>
        <v>3.1500000000000004</v>
      </c>
      <c r="H70" s="40"/>
      <c r="I70" s="40"/>
      <c r="J70" s="40"/>
      <c r="K70" s="40"/>
      <c r="L70" s="40"/>
      <c r="M70" s="40"/>
      <c r="N70" s="40"/>
    </row>
    <row r="71" spans="1:14" ht="89.25">
      <c r="A71" s="24">
        <v>64</v>
      </c>
      <c r="B71" s="24" t="s">
        <v>397</v>
      </c>
      <c r="C71" s="24" t="s">
        <v>398</v>
      </c>
      <c r="D71" s="24" t="s">
        <v>399</v>
      </c>
      <c r="E71" s="24" t="s">
        <v>400</v>
      </c>
      <c r="F71" s="24">
        <v>1</v>
      </c>
      <c r="G71" s="24">
        <v>1</v>
      </c>
      <c r="H71" s="24" t="s">
        <v>401</v>
      </c>
      <c r="I71" s="24" t="s">
        <v>55</v>
      </c>
      <c r="J71" s="24" t="s">
        <v>402</v>
      </c>
      <c r="K71" s="24" t="s">
        <v>403</v>
      </c>
      <c r="L71" s="24">
        <v>13658959868</v>
      </c>
      <c r="M71" s="24"/>
      <c r="N71" s="40"/>
    </row>
    <row r="72" spans="1:14" ht="51">
      <c r="A72" s="24">
        <v>65</v>
      </c>
      <c r="B72" s="24" t="s">
        <v>405</v>
      </c>
      <c r="C72" s="24" t="s">
        <v>398</v>
      </c>
      <c r="D72" s="24" t="s">
        <v>399</v>
      </c>
      <c r="E72" s="24" t="s">
        <v>406</v>
      </c>
      <c r="F72" s="24">
        <v>0.5</v>
      </c>
      <c r="G72" s="24">
        <v>0.5</v>
      </c>
      <c r="H72" s="24" t="s">
        <v>401</v>
      </c>
      <c r="I72" s="24" t="s">
        <v>407</v>
      </c>
      <c r="J72" s="24" t="s">
        <v>408</v>
      </c>
      <c r="K72" s="24" t="s">
        <v>403</v>
      </c>
      <c r="L72" s="24">
        <v>13658959868</v>
      </c>
      <c r="M72" s="24"/>
      <c r="N72" s="40"/>
    </row>
    <row r="73" spans="1:14" ht="229.5">
      <c r="A73" s="24">
        <v>66</v>
      </c>
      <c r="B73" s="24" t="s">
        <v>409</v>
      </c>
      <c r="C73" s="24" t="s">
        <v>410</v>
      </c>
      <c r="D73" s="24" t="s">
        <v>411</v>
      </c>
      <c r="E73" s="24" t="s">
        <v>412</v>
      </c>
      <c r="F73" s="24">
        <v>10</v>
      </c>
      <c r="G73" s="24">
        <v>10</v>
      </c>
      <c r="H73" s="24" t="s">
        <v>196</v>
      </c>
      <c r="I73" s="24" t="s">
        <v>413</v>
      </c>
      <c r="J73" s="24" t="s">
        <v>414</v>
      </c>
      <c r="K73" s="24" t="s">
        <v>415</v>
      </c>
      <c r="L73" s="24">
        <v>15208085767</v>
      </c>
      <c r="M73" s="24"/>
      <c r="N73" s="40"/>
    </row>
    <row r="74" spans="1:14" ht="318.75">
      <c r="A74" s="24">
        <v>67</v>
      </c>
      <c r="B74" s="24" t="s">
        <v>418</v>
      </c>
      <c r="C74" s="24" t="s">
        <v>410</v>
      </c>
      <c r="D74" s="24" t="s">
        <v>419</v>
      </c>
      <c r="E74" s="24" t="s">
        <v>420</v>
      </c>
      <c r="F74" s="24">
        <v>0.5</v>
      </c>
      <c r="G74" s="24">
        <v>0.4</v>
      </c>
      <c r="H74" s="24" t="s">
        <v>272</v>
      </c>
      <c r="I74" s="24" t="s">
        <v>421</v>
      </c>
      <c r="J74" s="24" t="s">
        <v>422</v>
      </c>
      <c r="K74" s="24" t="s">
        <v>415</v>
      </c>
      <c r="L74" s="24">
        <v>15208085767</v>
      </c>
      <c r="M74" s="24"/>
      <c r="N74" s="40"/>
    </row>
    <row r="75" spans="1:14" ht="89.25">
      <c r="A75" s="24">
        <v>68</v>
      </c>
      <c r="B75" s="24" t="s">
        <v>425</v>
      </c>
      <c r="C75" s="24" t="s">
        <v>426</v>
      </c>
      <c r="D75" s="24" t="s">
        <v>427</v>
      </c>
      <c r="E75" s="24" t="s">
        <v>428</v>
      </c>
      <c r="F75" s="24">
        <v>1</v>
      </c>
      <c r="G75" s="24">
        <v>1</v>
      </c>
      <c r="H75" s="24" t="s">
        <v>209</v>
      </c>
      <c r="I75" s="24" t="s">
        <v>429</v>
      </c>
      <c r="J75" s="24" t="s">
        <v>430</v>
      </c>
      <c r="K75" s="24" t="s">
        <v>431</v>
      </c>
      <c r="L75" s="24">
        <v>13618959677</v>
      </c>
      <c r="M75" s="24"/>
      <c r="N75" s="40"/>
    </row>
    <row r="76" spans="1:14" ht="51">
      <c r="A76" s="24">
        <v>69</v>
      </c>
      <c r="B76" s="24" t="s">
        <v>434</v>
      </c>
      <c r="C76" s="24" t="s">
        <v>426</v>
      </c>
      <c r="D76" s="24" t="s">
        <v>435</v>
      </c>
      <c r="E76" s="24" t="s">
        <v>436</v>
      </c>
      <c r="F76" s="24">
        <v>0.5</v>
      </c>
      <c r="G76" s="24">
        <v>0.5</v>
      </c>
      <c r="H76" s="24" t="s">
        <v>209</v>
      </c>
      <c r="I76" s="24" t="s">
        <v>429</v>
      </c>
      <c r="J76" s="24" t="s">
        <v>437</v>
      </c>
      <c r="K76" s="24" t="s">
        <v>431</v>
      </c>
      <c r="L76" s="24">
        <v>13618959677</v>
      </c>
      <c r="M76" s="24"/>
      <c r="N76" s="40"/>
    </row>
    <row r="77" spans="1:14" ht="102">
      <c r="A77" s="24">
        <v>70</v>
      </c>
      <c r="B77" s="24" t="s">
        <v>438</v>
      </c>
      <c r="C77" s="24" t="s">
        <v>439</v>
      </c>
      <c r="D77" s="24" t="s">
        <v>440</v>
      </c>
      <c r="E77" s="24" t="s">
        <v>441</v>
      </c>
      <c r="F77" s="24">
        <v>2</v>
      </c>
      <c r="G77" s="24">
        <v>2</v>
      </c>
      <c r="H77" s="24" t="s">
        <v>442</v>
      </c>
      <c r="I77" s="24" t="s">
        <v>443</v>
      </c>
      <c r="J77" s="24" t="s">
        <v>444</v>
      </c>
      <c r="K77" s="24" t="s">
        <v>445</v>
      </c>
      <c r="L77" s="24">
        <v>17789959911</v>
      </c>
      <c r="M77" s="24"/>
      <c r="N77" s="40"/>
    </row>
    <row r="78" spans="1:14" ht="89.25">
      <c r="A78" s="24">
        <v>71</v>
      </c>
      <c r="B78" s="24" t="s">
        <v>447</v>
      </c>
      <c r="C78" s="24" t="s">
        <v>439</v>
      </c>
      <c r="D78" s="24" t="s">
        <v>448</v>
      </c>
      <c r="E78" s="24" t="s">
        <v>449</v>
      </c>
      <c r="F78" s="24">
        <v>0.65</v>
      </c>
      <c r="G78" s="24">
        <v>0.65</v>
      </c>
      <c r="H78" s="24" t="s">
        <v>442</v>
      </c>
      <c r="I78" s="24" t="s">
        <v>450</v>
      </c>
      <c r="J78" s="24" t="s">
        <v>451</v>
      </c>
      <c r="K78" s="24" t="s">
        <v>445</v>
      </c>
      <c r="L78" s="24">
        <v>17789959911</v>
      </c>
      <c r="M78" s="24"/>
      <c r="N78" s="40"/>
    </row>
    <row r="79" spans="1:14" ht="89.25">
      <c r="A79" s="24">
        <v>72</v>
      </c>
      <c r="B79" s="24" t="s">
        <v>453</v>
      </c>
      <c r="C79" s="24" t="s">
        <v>439</v>
      </c>
      <c r="D79" s="24" t="s">
        <v>454</v>
      </c>
      <c r="E79" s="24" t="s">
        <v>455</v>
      </c>
      <c r="F79" s="24">
        <v>0.5</v>
      </c>
      <c r="G79" s="24">
        <v>0.5</v>
      </c>
      <c r="H79" s="24" t="s">
        <v>442</v>
      </c>
      <c r="I79" s="24" t="s">
        <v>456</v>
      </c>
      <c r="J79" s="24" t="s">
        <v>457</v>
      </c>
      <c r="K79" s="24" t="s">
        <v>445</v>
      </c>
      <c r="L79" s="24">
        <v>17789959911</v>
      </c>
      <c r="M79" s="24"/>
      <c r="N79" s="40"/>
    </row>
    <row r="80" spans="1:14" ht="89.25">
      <c r="A80" s="24">
        <v>73</v>
      </c>
      <c r="B80" s="24" t="s">
        <v>458</v>
      </c>
      <c r="C80" s="24" t="s">
        <v>439</v>
      </c>
      <c r="D80" s="24" t="s">
        <v>454</v>
      </c>
      <c r="E80" s="24" t="s">
        <v>459</v>
      </c>
      <c r="F80" s="24">
        <v>1.6</v>
      </c>
      <c r="G80" s="24">
        <v>1.6</v>
      </c>
      <c r="H80" s="24" t="s">
        <v>460</v>
      </c>
      <c r="I80" s="24" t="s">
        <v>461</v>
      </c>
      <c r="J80" s="24" t="s">
        <v>462</v>
      </c>
      <c r="K80" s="24" t="s">
        <v>445</v>
      </c>
      <c r="L80" s="24">
        <v>17789959911</v>
      </c>
      <c r="M80" s="24"/>
      <c r="N80" s="40"/>
    </row>
    <row r="81" spans="1:14" ht="12.75">
      <c r="A81" s="13" t="s">
        <v>536</v>
      </c>
      <c r="B81" s="13"/>
      <c r="C81" s="13"/>
      <c r="D81" s="13"/>
      <c r="E81" s="34" t="s">
        <v>141</v>
      </c>
      <c r="F81" s="35">
        <f>SUM(F71:F80)</f>
        <v>18.25</v>
      </c>
      <c r="G81" s="35">
        <f>SUM(G71:G80)</f>
        <v>18.150000000000002</v>
      </c>
      <c r="H81" s="40"/>
      <c r="I81" s="40"/>
      <c r="J81" s="40"/>
      <c r="K81" s="40"/>
      <c r="L81" s="40"/>
      <c r="M81" s="40"/>
      <c r="N81" s="40"/>
    </row>
    <row r="82" spans="1:14" ht="63.75">
      <c r="A82" s="24">
        <v>74</v>
      </c>
      <c r="B82" s="24" t="s">
        <v>16</v>
      </c>
      <c r="C82" s="24" t="s">
        <v>17</v>
      </c>
      <c r="D82" s="24" t="s">
        <v>18</v>
      </c>
      <c r="E82" s="24" t="s">
        <v>19</v>
      </c>
      <c r="F82" s="24">
        <v>0.2</v>
      </c>
      <c r="G82" s="24">
        <v>0.2</v>
      </c>
      <c r="H82" s="24" t="s">
        <v>20</v>
      </c>
      <c r="I82" s="24" t="s">
        <v>21</v>
      </c>
      <c r="J82" s="24" t="s">
        <v>22</v>
      </c>
      <c r="K82" s="24" t="s">
        <v>23</v>
      </c>
      <c r="L82" s="24">
        <v>13658975323</v>
      </c>
      <c r="M82" s="24" t="s">
        <v>24</v>
      </c>
      <c r="N82" s="40"/>
    </row>
    <row r="83" spans="1:14" ht="63.75">
      <c r="A83" s="24">
        <v>75</v>
      </c>
      <c r="B83" s="24" t="s">
        <v>26</v>
      </c>
      <c r="C83" s="24" t="s">
        <v>17</v>
      </c>
      <c r="D83" s="24" t="s">
        <v>27</v>
      </c>
      <c r="E83" s="24" t="s">
        <v>28</v>
      </c>
      <c r="F83" s="24">
        <v>0.2</v>
      </c>
      <c r="G83" s="24">
        <v>0.2</v>
      </c>
      <c r="H83" s="24" t="s">
        <v>20</v>
      </c>
      <c r="I83" s="24" t="s">
        <v>21</v>
      </c>
      <c r="J83" s="24" t="s">
        <v>22</v>
      </c>
      <c r="K83" s="24" t="s">
        <v>23</v>
      </c>
      <c r="L83" s="24">
        <v>13658975323</v>
      </c>
      <c r="M83" s="24" t="s">
        <v>24</v>
      </c>
      <c r="N83" s="40"/>
    </row>
    <row r="84" spans="1:14" ht="63.75">
      <c r="A84" s="24">
        <v>76</v>
      </c>
      <c r="B84" s="24" t="s">
        <v>29</v>
      </c>
      <c r="C84" s="24" t="s">
        <v>17</v>
      </c>
      <c r="D84" s="24" t="s">
        <v>30</v>
      </c>
      <c r="E84" s="24" t="s">
        <v>31</v>
      </c>
      <c r="F84" s="24">
        <v>0.06</v>
      </c>
      <c r="G84" s="24">
        <v>0.06</v>
      </c>
      <c r="H84" s="24" t="s">
        <v>20</v>
      </c>
      <c r="I84" s="24" t="s">
        <v>21</v>
      </c>
      <c r="J84" s="24" t="s">
        <v>22</v>
      </c>
      <c r="K84" s="24" t="s">
        <v>23</v>
      </c>
      <c r="L84" s="24">
        <v>13658975323</v>
      </c>
      <c r="M84" s="24" t="s">
        <v>24</v>
      </c>
      <c r="N84" s="40"/>
    </row>
    <row r="85" spans="1:14" ht="76.5">
      <c r="A85" s="24">
        <v>77</v>
      </c>
      <c r="B85" s="24" t="s">
        <v>32</v>
      </c>
      <c r="C85" s="24" t="s">
        <v>17</v>
      </c>
      <c r="D85" s="24" t="s">
        <v>27</v>
      </c>
      <c r="E85" s="24" t="s">
        <v>33</v>
      </c>
      <c r="F85" s="24">
        <v>0.02</v>
      </c>
      <c r="G85" s="24">
        <v>0.02</v>
      </c>
      <c r="H85" s="24" t="s">
        <v>20</v>
      </c>
      <c r="I85" s="24" t="s">
        <v>35</v>
      </c>
      <c r="J85" s="24" t="s">
        <v>36</v>
      </c>
      <c r="K85" s="24" t="s">
        <v>23</v>
      </c>
      <c r="L85" s="24">
        <v>13658975323</v>
      </c>
      <c r="M85" s="24" t="s">
        <v>24</v>
      </c>
      <c r="N85" s="40"/>
    </row>
    <row r="86" spans="1:14" ht="63.75">
      <c r="A86" s="24">
        <v>78</v>
      </c>
      <c r="B86" s="24" t="s">
        <v>37</v>
      </c>
      <c r="C86" s="24" t="s">
        <v>17</v>
      </c>
      <c r="D86" s="24" t="s">
        <v>27</v>
      </c>
      <c r="E86" s="24" t="s">
        <v>33</v>
      </c>
      <c r="F86" s="24">
        <v>0.6</v>
      </c>
      <c r="G86" s="24">
        <v>0.6</v>
      </c>
      <c r="H86" s="24" t="s">
        <v>20</v>
      </c>
      <c r="I86" s="24" t="s">
        <v>35</v>
      </c>
      <c r="J86" s="24" t="s">
        <v>36</v>
      </c>
      <c r="K86" s="24" t="s">
        <v>23</v>
      </c>
      <c r="L86" s="24">
        <v>13658975323</v>
      </c>
      <c r="M86" s="24" t="s">
        <v>24</v>
      </c>
      <c r="N86" s="40"/>
    </row>
    <row r="87" spans="1:14" ht="76.5">
      <c r="A87" s="24">
        <v>79</v>
      </c>
      <c r="B87" s="24" t="s">
        <v>38</v>
      </c>
      <c r="C87" s="24" t="s">
        <v>17</v>
      </c>
      <c r="D87" s="24" t="s">
        <v>27</v>
      </c>
      <c r="E87" s="24" t="s">
        <v>39</v>
      </c>
      <c r="F87" s="24">
        <v>0.38</v>
      </c>
      <c r="G87" s="24">
        <v>0.38</v>
      </c>
      <c r="H87" s="24" t="s">
        <v>20</v>
      </c>
      <c r="I87" s="24" t="s">
        <v>35</v>
      </c>
      <c r="J87" s="24" t="s">
        <v>36</v>
      </c>
      <c r="K87" s="24" t="s">
        <v>23</v>
      </c>
      <c r="L87" s="24">
        <v>13658975323</v>
      </c>
      <c r="M87" s="24" t="s">
        <v>24</v>
      </c>
      <c r="N87" s="40"/>
    </row>
    <row r="88" spans="1:14" ht="63.75">
      <c r="A88" s="24">
        <v>80</v>
      </c>
      <c r="B88" s="24" t="s">
        <v>40</v>
      </c>
      <c r="C88" s="24" t="s">
        <v>17</v>
      </c>
      <c r="D88" s="24" t="s">
        <v>18</v>
      </c>
      <c r="E88" s="24" t="s">
        <v>41</v>
      </c>
      <c r="F88" s="24">
        <v>0.3</v>
      </c>
      <c r="G88" s="24">
        <v>0.3</v>
      </c>
      <c r="H88" s="24" t="s">
        <v>20</v>
      </c>
      <c r="I88" s="24" t="s">
        <v>35</v>
      </c>
      <c r="J88" s="24" t="s">
        <v>36</v>
      </c>
      <c r="K88" s="24" t="s">
        <v>23</v>
      </c>
      <c r="L88" s="24">
        <v>13658975323</v>
      </c>
      <c r="M88" s="24" t="s">
        <v>24</v>
      </c>
      <c r="N88" s="40"/>
    </row>
    <row r="89" spans="1:14" ht="63.75">
      <c r="A89" s="24">
        <v>81</v>
      </c>
      <c r="B89" s="24" t="s">
        <v>42</v>
      </c>
      <c r="C89" s="24" t="s">
        <v>17</v>
      </c>
      <c r="D89" s="24" t="s">
        <v>18</v>
      </c>
      <c r="E89" s="24" t="s">
        <v>41</v>
      </c>
      <c r="F89" s="24">
        <v>0.2</v>
      </c>
      <c r="G89" s="24">
        <v>0.2</v>
      </c>
      <c r="H89" s="24" t="s">
        <v>20</v>
      </c>
      <c r="I89" s="24" t="s">
        <v>35</v>
      </c>
      <c r="J89" s="24" t="s">
        <v>36</v>
      </c>
      <c r="K89" s="24" t="s">
        <v>23</v>
      </c>
      <c r="L89" s="24">
        <v>13658975323</v>
      </c>
      <c r="M89" s="24" t="s">
        <v>24</v>
      </c>
      <c r="N89" s="40"/>
    </row>
    <row r="90" spans="1:14" ht="63.75">
      <c r="A90" s="24">
        <v>82</v>
      </c>
      <c r="B90" s="24" t="s">
        <v>43</v>
      </c>
      <c r="C90" s="24" t="s">
        <v>17</v>
      </c>
      <c r="D90" s="24" t="s">
        <v>30</v>
      </c>
      <c r="E90" s="24" t="s">
        <v>44</v>
      </c>
      <c r="F90" s="24">
        <v>0.3</v>
      </c>
      <c r="G90" s="24">
        <v>0.3</v>
      </c>
      <c r="H90" s="24" t="s">
        <v>20</v>
      </c>
      <c r="I90" s="24" t="s">
        <v>35</v>
      </c>
      <c r="J90" s="24" t="s">
        <v>36</v>
      </c>
      <c r="K90" s="24" t="s">
        <v>23</v>
      </c>
      <c r="L90" s="24">
        <v>13658975323</v>
      </c>
      <c r="M90" s="24" t="s">
        <v>24</v>
      </c>
      <c r="N90" s="40"/>
    </row>
    <row r="91" spans="1:14" ht="63.75">
      <c r="A91" s="24">
        <v>83</v>
      </c>
      <c r="B91" s="24" t="s">
        <v>45</v>
      </c>
      <c r="C91" s="24" t="s">
        <v>17</v>
      </c>
      <c r="D91" s="24" t="s">
        <v>30</v>
      </c>
      <c r="E91" s="24" t="s">
        <v>46</v>
      </c>
      <c r="F91" s="24">
        <v>0.3</v>
      </c>
      <c r="G91" s="24">
        <v>0.3</v>
      </c>
      <c r="H91" s="24" t="s">
        <v>20</v>
      </c>
      <c r="I91" s="24" t="s">
        <v>35</v>
      </c>
      <c r="J91" s="24" t="s">
        <v>36</v>
      </c>
      <c r="K91" s="24" t="s">
        <v>23</v>
      </c>
      <c r="L91" s="24">
        <v>13658975323</v>
      </c>
      <c r="M91" s="24" t="s">
        <v>24</v>
      </c>
      <c r="N91" s="40"/>
    </row>
    <row r="92" spans="1:14" ht="12.75">
      <c r="A92" s="13" t="s">
        <v>537</v>
      </c>
      <c r="B92" s="14"/>
      <c r="C92" s="14"/>
      <c r="D92" s="14"/>
      <c r="E92" s="34" t="s">
        <v>141</v>
      </c>
      <c r="F92" s="40">
        <f>SUM(F82:F91)</f>
        <v>2.5599999999999996</v>
      </c>
      <c r="G92" s="40">
        <f>SUM(G82:G91)</f>
        <v>2.5599999999999996</v>
      </c>
      <c r="H92" s="40"/>
      <c r="I92" s="40"/>
      <c r="J92" s="40"/>
      <c r="K92" s="40"/>
      <c r="L92" s="40"/>
      <c r="M92" s="40"/>
      <c r="N92" s="40"/>
    </row>
    <row r="93" spans="1:8" ht="15.75">
      <c r="A93" s="47" t="s">
        <v>538</v>
      </c>
      <c r="B93" s="47"/>
      <c r="C93" s="47"/>
      <c r="D93" s="47"/>
      <c r="E93" s="47"/>
      <c r="F93" s="48">
        <v>127.1</v>
      </c>
      <c r="G93" s="48">
        <v>98.44</v>
      </c>
      <c r="H93" s="49"/>
    </row>
  </sheetData>
  <sheetProtection/>
  <mergeCells count="9">
    <mergeCell ref="A1:N1"/>
    <mergeCell ref="A19:D19"/>
    <mergeCell ref="A30:D30"/>
    <mergeCell ref="A48:D48"/>
    <mergeCell ref="A59:D59"/>
    <mergeCell ref="A70:D70"/>
    <mergeCell ref="A81:D81"/>
    <mergeCell ref="A92:D92"/>
    <mergeCell ref="A93:E93"/>
  </mergeCells>
  <printOptions/>
  <pageMargins left="0.7513888888888889" right="0.7513888888888889" top="1" bottom="1" header="0.5" footer="0.5"/>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inspur</cp:lastModifiedBy>
  <dcterms:created xsi:type="dcterms:W3CDTF">2023-02-08T18:43:08Z</dcterms:created>
  <dcterms:modified xsi:type="dcterms:W3CDTF">2023-05-31T12:43:58Z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46978E68A91C4180808F9C22846CAFD4</vt:lpwstr>
  </property>
  <property fmtid="{D5CDD505-2E9C-101B-9397-08002B2CF9AE}" pid="4" name="퀀_generated_2.-2147483648">
    <vt:i4>2052</vt:i4>
  </property>
</Properties>
</file>