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87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<sst xmlns="http://schemas.openxmlformats.org/spreadsheetml/2006/main" count="261" uniqueCount="157">
  <si>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</si>
  <si>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</si>
  <si>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</si>
  <si>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</si>
  <si>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</si>
  <si>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</si>
  <si>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</si>
  <si>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</si>
  <si>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</si>
  <si>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</si>
  <si>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</si>
  <si>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</si>
  <si>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</si>
  <si>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</si>
  <si>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</si>
  <si>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</si>
  <si>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</si>
  <si>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</si>
  <si>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（十五）商业服务业等支出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</si>
  <si>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</si>
  <si>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</si>
  <si>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</si>
  <si>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</si>
  <si>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</si>
  <si>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</si>
  <si>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</si>
  <si>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</si>
  <si>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</si>
  <si>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</si>
  <si>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</si>
  <si>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</si>
  <si>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</si>
  <si>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</si>
  <si>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</si>
  <si>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行政运行（旅游业管理与服务支出）</t>
  </si>
  <si>
    <t>一般行政事务管理（旅游业管理与服务支出）</t>
  </si>
  <si>
    <t>旅游宣传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</si>
  <si>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</si>
  <si>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</si>
  <si>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</si>
  <si>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</si>
  <si>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</si>
  <si>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</si>
  <si>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</si>
  <si>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</si>
  <si>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</si>
  <si>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</si>
  <si>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</si>
  <si>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</si>
  <si>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</si>
  <si>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</si>
  <si>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</si>
  <si>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</si>
  <si>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</si>
  <si>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</si>
  <si>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</si>
  <si>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</si>
  <si>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</si>
  <si>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</si>
  <si>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</si>
  <si>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</si>
  <si>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</si>
  <si>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</t>
  </si>
  <si>
    <t>12</t>
  </si>
  <si>
    <t>其他社会保障缴费</t>
  </si>
  <si>
    <t>住房公积金</t>
  </si>
  <si>
    <t>13</t>
  </si>
  <si>
    <t>99</t>
  </si>
  <si>
    <t>其他工资福利支出</t>
  </si>
  <si>
    <t>14</t>
  </si>
  <si>
    <t>医疗费</t>
  </si>
  <si>
    <t>502</t>
  </si>
  <si>
    <t>机关商品和服务支出</t>
  </si>
  <si>
    <t>商品和服务支出</t>
  </si>
  <si>
    <t>办公经费</t>
  </si>
  <si>
    <t>办公费</t>
  </si>
  <si>
    <t>05</t>
  </si>
  <si>
    <t>水费</t>
  </si>
  <si>
    <t>06</t>
  </si>
  <si>
    <t>电费</t>
  </si>
  <si>
    <t>07</t>
  </si>
  <si>
    <t>邮电费</t>
  </si>
  <si>
    <t>含公务员通讯补贴16.64万元</t>
  </si>
  <si>
    <t>取暖费</t>
  </si>
  <si>
    <t>差旅费</t>
  </si>
  <si>
    <t>28</t>
  </si>
  <si>
    <t>工会经费</t>
  </si>
  <si>
    <t>29</t>
  </si>
  <si>
    <t>福利费</t>
  </si>
  <si>
    <t>其他商品和服务支出</t>
  </si>
  <si>
    <t>维修（护）费</t>
  </si>
  <si>
    <t>会议费</t>
  </si>
  <si>
    <t>15</t>
  </si>
  <si>
    <t>培训费</t>
  </si>
  <si>
    <t>16</t>
  </si>
  <si>
    <t>公务接待费</t>
  </si>
  <si>
    <t>17</t>
  </si>
  <si>
    <t>公务用车运行维护</t>
  </si>
  <si>
    <t>31</t>
  </si>
  <si>
    <t>509</t>
  </si>
  <si>
    <t>对个人和家庭的补助</t>
  </si>
  <si>
    <t>社会福利和救助</t>
  </si>
  <si>
    <t>04</t>
  </si>
  <si>
    <t>抚恤金</t>
  </si>
  <si>
    <t>医疗费补助</t>
  </si>
  <si>
    <t>离退休费</t>
  </si>
  <si>
    <t>退休费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</si>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</sst>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4" fillId="3" borderId="0" applyNumberFormat="0" applyBorder="0" applyAlignment="0" applyProtection="0"/>
    <xf numFmtId="0" fontId="24" fillId="4" borderId="1" applyNumberFormat="0" applyAlignment="0" applyProtection="0"/>
    <xf numFmtId="41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0" fontId="35" fillId="7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5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7" fillId="0" borderId="4" applyNumberFormat="0" applyFill="0" applyAlignment="0" applyProtection="0"/>
    <xf numFmtId="0" fontId="35" fillId="13" borderId="0" applyNumberFormat="0" applyBorder="0" applyAlignment="0" applyProtection="0"/>
    <xf numFmtId="0" fontId="20" fillId="0" borderId="5" applyNumberFormat="0" applyFill="0" applyAlignment="0" applyProtection="0"/>
    <xf numFmtId="0" fontId="35" fillId="14" borderId="0" applyNumberFormat="0" applyBorder="0" applyAlignment="0" applyProtection="0"/>
    <xf numFmtId="0" fontId="28" fillId="15" borderId="6" applyNumberFormat="0" applyAlignment="0" applyProtection="0"/>
    <xf numFmtId="0" fontId="0" fillId="16" borderId="0" applyNumberFormat="0" applyBorder="0" applyAlignment="0" applyProtection="0"/>
    <xf numFmtId="0" fontId="19" fillId="15" borderId="1" applyNumberFormat="0" applyAlignment="0" applyProtection="0"/>
    <xf numFmtId="0" fontId="23" fillId="17" borderId="7" applyNumberFormat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1" fillId="0" borderId="8" applyNumberFormat="0" applyFill="0" applyAlignment="0" applyProtection="0"/>
    <xf numFmtId="0" fontId="10" fillId="0" borderId="9" applyNumberFormat="0" applyFill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7" fillId="10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0" fillId="36" borderId="0" applyNumberFormat="0" applyBorder="0" applyAlignment="0" applyProtection="0"/>
    <xf numFmtId="0" fontId="35" fillId="37" borderId="0" applyNumberFormat="0" applyBorder="0" applyAlignment="0" applyProtection="0"/>
    <xf numFmtId="0" fontId="34" fillId="38" borderId="0" applyNumberFormat="0" applyBorder="0" applyAlignment="0" applyProtection="0"/>
    <xf numFmtId="0" fontId="0" fillId="6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41" borderId="0" applyNumberFormat="0" applyBorder="0" applyAlignment="0" applyProtection="0"/>
    <xf numFmtId="0" fontId="0" fillId="21" borderId="0" applyNumberFormat="0" applyBorder="0" applyAlignment="0" applyProtection="0"/>
    <xf numFmtId="0" fontId="35" fillId="42" borderId="0" applyNumberFormat="0" applyBorder="0" applyAlignment="0" applyProtection="0"/>
    <xf numFmtId="0" fontId="0" fillId="16" borderId="0" applyNumberFormat="0" applyBorder="0" applyAlignment="0" applyProtection="0"/>
    <xf numFmtId="0" fontId="17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17" fillId="22" borderId="0" applyNumberFormat="0" applyBorder="0" applyAlignment="0" applyProtection="0"/>
    <xf numFmtId="0" fontId="17" fillId="45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7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47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12" xfId="86" applyFont="1" applyBorder="1" applyAlignment="1">
      <alignment horizontal="left" vertical="center" wrapText="1"/>
      <protection/>
    </xf>
    <xf numFmtId="0" fontId="4" fillId="0" borderId="13" xfId="86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176" fontId="8" fillId="0" borderId="12" xfId="84" applyNumberFormat="1" applyFont="1" applyBorder="1" applyAlignment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3" xfId="85" applyFont="1" applyBorder="1" applyAlignment="1">
      <alignment horizontal="justify" vertical="center" wrapText="1"/>
      <protection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表四一般公共预算“三公”经费支出表_1" xfId="84"/>
    <cellStyle name="常规_表一财政拨款收支表" xfId="85"/>
    <cellStyle name="常规_表一财政拨款收支表_1" xfId="86"/>
    <cellStyle name="着色 3" xfId="87"/>
    <cellStyle name="着色 4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9" sqref="D9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58" t="s">
        <v>0</v>
      </c>
      <c r="B1" s="58"/>
      <c r="C1" s="58"/>
      <c r="D1" s="58"/>
      <c r="E1" s="58"/>
      <c r="F1" s="58"/>
    </row>
    <row r="2" spans="1:6" ht="18">
      <c r="A2" s="59" t="s">
        <v>1</v>
      </c>
      <c r="B2" s="60"/>
      <c r="C2" s="60"/>
      <c r="D2" s="60"/>
      <c r="E2" s="61" t="s">
        <v>2</v>
      </c>
      <c r="F2" s="61"/>
    </row>
    <row r="3" spans="1:6" ht="29.25" customHeight="1">
      <c r="A3" s="62" t="s">
        <v>3</v>
      </c>
      <c r="B3" s="63"/>
      <c r="C3" s="62" t="s">
        <v>4</v>
      </c>
      <c r="D3" s="64"/>
      <c r="E3" s="64"/>
      <c r="F3" s="63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65" t="s">
        <v>8</v>
      </c>
      <c r="F4" s="65" t="s">
        <v>9</v>
      </c>
    </row>
    <row r="5" spans="1:6" ht="33.75" customHeight="1">
      <c r="A5" s="18" t="s">
        <v>10</v>
      </c>
      <c r="B5" s="5">
        <v>7928.82</v>
      </c>
      <c r="C5" s="5" t="s">
        <v>11</v>
      </c>
      <c r="D5" s="5">
        <v>7928.82</v>
      </c>
      <c r="E5" s="5">
        <v>7928.82</v>
      </c>
      <c r="F5" s="5"/>
    </row>
    <row r="6" spans="1:6" ht="33.75" customHeight="1">
      <c r="A6" s="66" t="s">
        <v>12</v>
      </c>
      <c r="B6" s="67"/>
      <c r="C6" s="66" t="s">
        <v>13</v>
      </c>
      <c r="D6" s="5"/>
      <c r="E6" s="5"/>
      <c r="F6" s="5"/>
    </row>
    <row r="7" spans="1:6" ht="33.75" customHeight="1">
      <c r="A7" s="66" t="s">
        <v>14</v>
      </c>
      <c r="B7" s="67"/>
      <c r="C7" s="66" t="s">
        <v>15</v>
      </c>
      <c r="D7" s="5"/>
      <c r="E7" s="5"/>
      <c r="F7" s="5"/>
    </row>
    <row r="8" spans="1:6" ht="33.75" customHeight="1">
      <c r="A8" s="66"/>
      <c r="B8" s="67"/>
      <c r="C8" s="66" t="s">
        <v>16</v>
      </c>
      <c r="D8" s="5"/>
      <c r="E8" s="5"/>
      <c r="F8" s="5"/>
    </row>
    <row r="9" spans="1:6" ht="33.75" customHeight="1">
      <c r="A9" s="66" t="s">
        <v>17</v>
      </c>
      <c r="B9" s="67"/>
      <c r="C9" s="68" t="s">
        <v>18</v>
      </c>
      <c r="D9" s="5">
        <v>7928.82</v>
      </c>
      <c r="E9" s="5">
        <v>7928.82</v>
      </c>
      <c r="F9" s="5"/>
    </row>
    <row r="10" spans="1:6" ht="33.75" customHeight="1">
      <c r="A10" s="66" t="s">
        <v>12</v>
      </c>
      <c r="B10" s="67"/>
      <c r="C10" s="66" t="s">
        <v>19</v>
      </c>
      <c r="D10" s="5"/>
      <c r="E10" s="5"/>
      <c r="F10" s="5"/>
    </row>
    <row r="11" spans="1:6" ht="33.75" customHeight="1">
      <c r="A11" s="66" t="s">
        <v>14</v>
      </c>
      <c r="B11" s="67"/>
      <c r="C11" s="66" t="s">
        <v>19</v>
      </c>
      <c r="D11" s="5"/>
      <c r="E11" s="5"/>
      <c r="F11" s="5"/>
    </row>
    <row r="12" spans="1:6" ht="33.75" customHeight="1">
      <c r="A12" s="67"/>
      <c r="B12" s="67"/>
      <c r="C12" s="66"/>
      <c r="D12" s="5"/>
      <c r="E12" s="5"/>
      <c r="F12" s="5"/>
    </row>
    <row r="13" spans="1:6" ht="33.75" customHeight="1">
      <c r="A13" s="67"/>
      <c r="B13" s="67"/>
      <c r="C13" s="66" t="s">
        <v>20</v>
      </c>
      <c r="D13" s="5"/>
      <c r="E13" s="5"/>
      <c r="F13" s="5"/>
    </row>
    <row r="14" spans="1:6" ht="33.75" customHeight="1">
      <c r="A14" s="67"/>
      <c r="B14" s="67"/>
      <c r="C14" s="67"/>
      <c r="D14" s="5"/>
      <c r="E14" s="5"/>
      <c r="F14" s="5"/>
    </row>
    <row r="15" spans="1:6" ht="33.75" customHeight="1">
      <c r="A15" s="67" t="s">
        <v>21</v>
      </c>
      <c r="B15" s="5">
        <v>7928.82</v>
      </c>
      <c r="C15" s="67" t="s">
        <v>22</v>
      </c>
      <c r="D15" s="5">
        <v>7928.82</v>
      </c>
      <c r="E15" s="5">
        <v>7928.82</v>
      </c>
      <c r="F15" s="5"/>
    </row>
    <row r="16" ht="22.5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6986111111111111" right="0.6986111111111111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0" sqref="A10:F10"/>
    </sheetView>
  </sheetViews>
  <sheetFormatPr defaultColWidth="9.00390625" defaultRowHeight="13.5"/>
  <cols>
    <col min="1" max="1" width="17.50390625" style="0" customWidth="1"/>
    <col min="2" max="2" width="31.75390625" style="0" customWidth="1"/>
    <col min="3" max="3" width="16.25390625" style="0" customWidth="1"/>
    <col min="4" max="4" width="17.125" style="0" customWidth="1"/>
    <col min="5" max="5" width="12.375" style="0" customWidth="1"/>
    <col min="6" max="6" width="22.75390625" style="0" customWidth="1"/>
  </cols>
  <sheetData>
    <row r="1" spans="1:6" ht="36" customHeight="1">
      <c r="A1" s="54"/>
      <c r="B1" s="3"/>
      <c r="C1" s="1" t="s">
        <v>23</v>
      </c>
      <c r="D1" s="3"/>
      <c r="E1" s="3"/>
      <c r="F1" s="3"/>
    </row>
    <row r="2" spans="1:6" ht="16.5" customHeight="1">
      <c r="A2" s="55" t="s">
        <v>24</v>
      </c>
      <c r="B2" s="4"/>
      <c r="C2" s="4"/>
      <c r="D2" s="4"/>
      <c r="E2" s="4"/>
      <c r="F2" s="4"/>
    </row>
    <row r="3" spans="1:6" ht="45" customHeight="1">
      <c r="A3" s="5" t="s">
        <v>25</v>
      </c>
      <c r="B3" s="5"/>
      <c r="C3" s="5" t="s">
        <v>26</v>
      </c>
      <c r="D3" s="5"/>
      <c r="E3" s="5"/>
      <c r="F3" s="5" t="s">
        <v>27</v>
      </c>
    </row>
    <row r="4" spans="1:6" ht="45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32</v>
      </c>
      <c r="F4" s="5"/>
    </row>
    <row r="5" spans="1:6" ht="45" customHeight="1">
      <c r="A5" s="8">
        <v>2080505</v>
      </c>
      <c r="B5" s="9" t="s">
        <v>33</v>
      </c>
      <c r="C5" s="5">
        <v>270.24</v>
      </c>
      <c r="D5" s="5">
        <v>270.24</v>
      </c>
      <c r="E5" s="5">
        <v>0</v>
      </c>
      <c r="F5" s="5"/>
    </row>
    <row r="6" spans="1:6" ht="45" customHeight="1">
      <c r="A6" s="8">
        <v>2160501</v>
      </c>
      <c r="B6" s="9" t="s">
        <v>34</v>
      </c>
      <c r="C6" s="5">
        <v>2283.36</v>
      </c>
      <c r="D6" s="5">
        <v>2283.36</v>
      </c>
      <c r="E6" s="5">
        <v>0</v>
      </c>
      <c r="F6" s="5"/>
    </row>
    <row r="7" spans="1:6" ht="45" customHeight="1">
      <c r="A7" s="8">
        <v>2160502</v>
      </c>
      <c r="B7" s="9" t="s">
        <v>35</v>
      </c>
      <c r="C7" s="5">
        <v>375.22</v>
      </c>
      <c r="D7" s="5">
        <v>0</v>
      </c>
      <c r="E7" s="5">
        <v>375.22</v>
      </c>
      <c r="F7" s="5"/>
    </row>
    <row r="8" spans="1:6" ht="45" customHeight="1">
      <c r="A8" s="8">
        <v>2160504</v>
      </c>
      <c r="B8" s="9" t="s">
        <v>36</v>
      </c>
      <c r="C8" s="5">
        <v>5000</v>
      </c>
      <c r="D8" s="5">
        <v>0</v>
      </c>
      <c r="E8" s="5">
        <v>5000</v>
      </c>
      <c r="F8" s="5"/>
    </row>
    <row r="9" spans="1:6" ht="45" customHeight="1">
      <c r="A9" s="5" t="s">
        <v>7</v>
      </c>
      <c r="B9" s="5"/>
      <c r="C9" s="5">
        <f>SUM(C5:C8)</f>
        <v>7928.820000000001</v>
      </c>
      <c r="D9" s="5">
        <f>SUM(D5:D8)</f>
        <v>2553.6000000000004</v>
      </c>
      <c r="E9" s="5">
        <f>SUM(E5:E8)</f>
        <v>5375.22</v>
      </c>
      <c r="F9" s="5"/>
    </row>
    <row r="10" spans="1:6" ht="15">
      <c r="A10" s="56" t="s">
        <v>37</v>
      </c>
      <c r="B10" s="57"/>
      <c r="C10" s="57"/>
      <c r="D10" s="57"/>
      <c r="E10" s="57"/>
      <c r="F10" s="57"/>
    </row>
  </sheetData>
  <sheetProtection/>
  <mergeCells count="5">
    <mergeCell ref="A2:F2"/>
    <mergeCell ref="A3:B3"/>
    <mergeCell ref="C3:E3"/>
    <mergeCell ref="A10:F10"/>
    <mergeCell ref="F3:F4"/>
  </mergeCells>
  <printOptions/>
  <pageMargins left="0.7083333333333334" right="0.7083333333333334" top="0.7479166666666667" bottom="0.7479166666666667" header="0.3145833333333333" footer="0.314583333333333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pane ySplit="5" topLeftCell="BM22" activePane="bottomLeft" state="frozen"/>
      <selection pane="bottomLeft" activeCell="J2" sqref="J2"/>
    </sheetView>
  </sheetViews>
  <sheetFormatPr defaultColWidth="9.00390625" defaultRowHeight="13.5"/>
  <cols>
    <col min="1" max="1" width="6.625" style="0" customWidth="1"/>
    <col min="2" max="2" width="7.00390625" style="0" customWidth="1"/>
    <col min="3" max="3" width="17.75390625" style="0" customWidth="1"/>
    <col min="4" max="4" width="14.25390625" style="0" customWidth="1"/>
    <col min="5" max="5" width="7.50390625" style="0" customWidth="1"/>
    <col min="6" max="6" width="7.125" style="0" customWidth="1"/>
    <col min="7" max="7" width="18.75390625" style="0" customWidth="1"/>
    <col min="8" max="8" width="10.25390625" style="0" customWidth="1"/>
    <col min="9" max="9" width="10.875" style="27" customWidth="1"/>
    <col min="10" max="10" width="13.25390625" style="0" customWidth="1"/>
  </cols>
  <sheetData>
    <row r="1" spans="1:10" ht="42.75" customHeight="1">
      <c r="A1" s="28" t="s">
        <v>38</v>
      </c>
      <c r="B1" s="28"/>
      <c r="C1" s="28"/>
      <c r="D1" s="28"/>
      <c r="E1" s="28"/>
      <c r="F1" s="28"/>
      <c r="G1" s="28"/>
      <c r="H1" s="28"/>
      <c r="I1" s="48"/>
      <c r="J1" s="28"/>
    </row>
    <row r="2" spans="2:10" ht="21" customHeight="1">
      <c r="B2" s="29"/>
      <c r="J2" s="49" t="s">
        <v>2</v>
      </c>
    </row>
    <row r="3" spans="1:10" ht="33" customHeight="1">
      <c r="A3" s="17" t="s">
        <v>39</v>
      </c>
      <c r="B3" s="17"/>
      <c r="C3" s="17"/>
      <c r="D3" s="17"/>
      <c r="E3" s="17" t="s">
        <v>40</v>
      </c>
      <c r="F3" s="17"/>
      <c r="G3" s="17"/>
      <c r="H3" s="17"/>
      <c r="I3" s="50"/>
      <c r="J3" s="17" t="s">
        <v>27</v>
      </c>
    </row>
    <row r="4" spans="1:10" ht="30.75" customHeight="1">
      <c r="A4" s="17" t="s">
        <v>28</v>
      </c>
      <c r="B4" s="17"/>
      <c r="C4" s="17" t="s">
        <v>29</v>
      </c>
      <c r="D4" s="17" t="s">
        <v>7</v>
      </c>
      <c r="E4" s="17" t="s">
        <v>28</v>
      </c>
      <c r="F4" s="17"/>
      <c r="G4" s="17" t="s">
        <v>29</v>
      </c>
      <c r="H4" s="30" t="s">
        <v>41</v>
      </c>
      <c r="I4" s="50" t="s">
        <v>42</v>
      </c>
      <c r="J4" s="17"/>
    </row>
    <row r="5" spans="1:10" ht="30.75" customHeight="1">
      <c r="A5" s="31" t="s">
        <v>43</v>
      </c>
      <c r="B5" s="17" t="s">
        <v>44</v>
      </c>
      <c r="C5" s="17"/>
      <c r="D5" s="17"/>
      <c r="E5" s="17" t="s">
        <v>43</v>
      </c>
      <c r="F5" s="17" t="s">
        <v>44</v>
      </c>
      <c r="G5" s="17"/>
      <c r="H5" s="32"/>
      <c r="I5" s="50"/>
      <c r="J5" s="17"/>
    </row>
    <row r="6" spans="1:10" ht="21.75" customHeight="1">
      <c r="A6" s="33">
        <v>501</v>
      </c>
      <c r="B6" s="34"/>
      <c r="C6" s="35" t="s">
        <v>45</v>
      </c>
      <c r="D6" s="5"/>
      <c r="E6" s="35">
        <v>301</v>
      </c>
      <c r="F6" s="5"/>
      <c r="G6" s="35" t="s">
        <v>46</v>
      </c>
      <c r="H6" s="5"/>
      <c r="I6" s="51"/>
      <c r="J6" s="5"/>
    </row>
    <row r="7" spans="1:10" ht="21.75" customHeight="1">
      <c r="A7" s="36"/>
      <c r="B7" s="34" t="s">
        <v>47</v>
      </c>
      <c r="C7" s="35" t="s">
        <v>48</v>
      </c>
      <c r="D7" s="5">
        <v>1377.17</v>
      </c>
      <c r="E7" s="5"/>
      <c r="F7" s="34" t="s">
        <v>47</v>
      </c>
      <c r="G7" s="35" t="s">
        <v>49</v>
      </c>
      <c r="H7" s="5">
        <v>357.36</v>
      </c>
      <c r="I7" s="51"/>
      <c r="J7" s="5"/>
    </row>
    <row r="8" spans="1:10" ht="21.75" customHeight="1">
      <c r="A8" s="36"/>
      <c r="B8" s="34"/>
      <c r="C8" s="35"/>
      <c r="D8" s="5"/>
      <c r="E8" s="5"/>
      <c r="F8" s="34" t="s">
        <v>50</v>
      </c>
      <c r="G8" s="35" t="s">
        <v>51</v>
      </c>
      <c r="H8" s="5">
        <v>913.87</v>
      </c>
      <c r="I8" s="51"/>
      <c r="J8" s="5"/>
    </row>
    <row r="9" spans="1:10" ht="21.75" customHeight="1">
      <c r="A9" s="36"/>
      <c r="B9" s="34"/>
      <c r="C9" s="35"/>
      <c r="D9" s="5"/>
      <c r="E9" s="5"/>
      <c r="F9" s="34" t="s">
        <v>52</v>
      </c>
      <c r="G9" s="35" t="s">
        <v>53</v>
      </c>
      <c r="H9" s="5">
        <v>105.94</v>
      </c>
      <c r="I9" s="51"/>
      <c r="J9" s="5"/>
    </row>
    <row r="10" spans="1:10" ht="28.5" customHeight="1">
      <c r="A10" s="37"/>
      <c r="B10" s="34" t="s">
        <v>50</v>
      </c>
      <c r="C10" s="35" t="s">
        <v>54</v>
      </c>
      <c r="D10" s="5">
        <v>423.48</v>
      </c>
      <c r="E10" s="5"/>
      <c r="F10" s="34" t="s">
        <v>55</v>
      </c>
      <c r="G10" s="35" t="s">
        <v>56</v>
      </c>
      <c r="H10" s="5">
        <v>270.24</v>
      </c>
      <c r="I10" s="51"/>
      <c r="J10" s="5"/>
    </row>
    <row r="11" spans="1:10" ht="21.75" customHeight="1">
      <c r="A11" s="38"/>
      <c r="B11" s="34"/>
      <c r="C11" s="35"/>
      <c r="D11" s="5"/>
      <c r="E11" s="5"/>
      <c r="F11" s="34" t="s">
        <v>57</v>
      </c>
      <c r="G11" s="35" t="s">
        <v>58</v>
      </c>
      <c r="H11" s="5">
        <v>0</v>
      </c>
      <c r="I11" s="51"/>
      <c r="J11" s="5"/>
    </row>
    <row r="12" spans="1:10" ht="21.75" customHeight="1">
      <c r="A12" s="38"/>
      <c r="B12" s="34"/>
      <c r="C12" s="35"/>
      <c r="D12" s="5"/>
      <c r="E12" s="5"/>
      <c r="F12" s="34" t="s">
        <v>59</v>
      </c>
      <c r="G12" s="35" t="s">
        <v>60</v>
      </c>
      <c r="H12" s="5">
        <v>108.12</v>
      </c>
      <c r="I12" s="51"/>
      <c r="J12" s="5"/>
    </row>
    <row r="13" spans="1:10" ht="21.75" customHeight="1">
      <c r="A13" s="38"/>
      <c r="B13" s="34"/>
      <c r="C13" s="35"/>
      <c r="D13" s="5"/>
      <c r="E13" s="5"/>
      <c r="F13" s="34" t="s">
        <v>61</v>
      </c>
      <c r="G13" s="35" t="s">
        <v>62</v>
      </c>
      <c r="H13" s="5">
        <v>32.95</v>
      </c>
      <c r="I13" s="51"/>
      <c r="J13" s="5"/>
    </row>
    <row r="14" spans="1:10" ht="21.75" customHeight="1">
      <c r="A14" s="38"/>
      <c r="B14" s="34"/>
      <c r="C14" s="35"/>
      <c r="D14" s="5"/>
      <c r="E14" s="5"/>
      <c r="F14" s="34" t="s">
        <v>63</v>
      </c>
      <c r="G14" s="35" t="s">
        <v>64</v>
      </c>
      <c r="H14" s="5">
        <v>12.17</v>
      </c>
      <c r="I14" s="51"/>
      <c r="J14" s="5"/>
    </row>
    <row r="15" spans="1:10" ht="21.75" customHeight="1">
      <c r="A15" s="33"/>
      <c r="B15" s="34" t="s">
        <v>52</v>
      </c>
      <c r="C15" s="35" t="s">
        <v>65</v>
      </c>
      <c r="D15" s="39">
        <v>152.54</v>
      </c>
      <c r="E15" s="5"/>
      <c r="F15" s="34" t="s">
        <v>66</v>
      </c>
      <c r="G15" s="35" t="s">
        <v>65</v>
      </c>
      <c r="H15" s="5">
        <v>152.54</v>
      </c>
      <c r="I15" s="51"/>
      <c r="J15" s="5"/>
    </row>
    <row r="16" spans="1:10" ht="21.75" customHeight="1">
      <c r="A16" s="34"/>
      <c r="B16" s="34" t="s">
        <v>67</v>
      </c>
      <c r="C16" s="34" t="s">
        <v>68</v>
      </c>
      <c r="D16" s="40">
        <v>157.07</v>
      </c>
      <c r="E16" s="34"/>
      <c r="F16" s="34" t="s">
        <v>69</v>
      </c>
      <c r="G16" s="35" t="s">
        <v>70</v>
      </c>
      <c r="H16" s="5">
        <v>10</v>
      </c>
      <c r="I16" s="51"/>
      <c r="J16" s="5"/>
    </row>
    <row r="17" spans="1:10" ht="21.75" customHeight="1">
      <c r="A17" s="34"/>
      <c r="B17" s="34"/>
      <c r="C17" s="34"/>
      <c r="D17" s="39"/>
      <c r="E17" s="34"/>
      <c r="F17" s="34" t="s">
        <v>67</v>
      </c>
      <c r="G17" s="35" t="s">
        <v>68</v>
      </c>
      <c r="H17" s="5">
        <v>147.07</v>
      </c>
      <c r="I17" s="51"/>
      <c r="J17" s="5"/>
    </row>
    <row r="18" spans="1:10" ht="21.75" customHeight="1">
      <c r="A18" s="34" t="s">
        <v>71</v>
      </c>
      <c r="B18" s="34"/>
      <c r="C18" s="34" t="s">
        <v>72</v>
      </c>
      <c r="D18" s="41"/>
      <c r="E18" s="5">
        <v>302</v>
      </c>
      <c r="F18" s="34"/>
      <c r="G18" s="35" t="s">
        <v>73</v>
      </c>
      <c r="H18" s="42"/>
      <c r="I18" s="51"/>
      <c r="J18" s="5"/>
    </row>
    <row r="19" spans="1:10" ht="21.75" customHeight="1">
      <c r="A19" s="34"/>
      <c r="B19" s="34" t="s">
        <v>47</v>
      </c>
      <c r="C19" s="34" t="s">
        <v>74</v>
      </c>
      <c r="D19" s="40">
        <v>143.9</v>
      </c>
      <c r="E19" s="34"/>
      <c r="F19" s="34" t="s">
        <v>47</v>
      </c>
      <c r="G19" s="43" t="s">
        <v>75</v>
      </c>
      <c r="H19" s="25"/>
      <c r="I19" s="52">
        <v>5.9</v>
      </c>
      <c r="J19" s="5"/>
    </row>
    <row r="20" spans="1:10" ht="21.75" customHeight="1">
      <c r="A20" s="34"/>
      <c r="B20" s="34"/>
      <c r="C20" s="34"/>
      <c r="D20" s="39"/>
      <c r="E20" s="34"/>
      <c r="F20" s="34" t="s">
        <v>76</v>
      </c>
      <c r="G20" s="43" t="s">
        <v>77</v>
      </c>
      <c r="H20" s="25"/>
      <c r="I20" s="52">
        <v>1.32</v>
      </c>
      <c r="J20" s="5"/>
    </row>
    <row r="21" spans="1:10" ht="21.75" customHeight="1">
      <c r="A21" s="34"/>
      <c r="B21" s="34"/>
      <c r="C21" s="34"/>
      <c r="D21" s="39"/>
      <c r="E21" s="34"/>
      <c r="F21" s="34" t="s">
        <v>78</v>
      </c>
      <c r="G21" s="43" t="s">
        <v>79</v>
      </c>
      <c r="H21" s="25"/>
      <c r="I21" s="52">
        <v>5.61</v>
      </c>
      <c r="J21" s="5"/>
    </row>
    <row r="22" spans="1:10" ht="21.75" customHeight="1">
      <c r="A22" s="34"/>
      <c r="B22" s="34"/>
      <c r="C22" s="34"/>
      <c r="D22" s="39"/>
      <c r="E22" s="34"/>
      <c r="F22" s="34" t="s">
        <v>80</v>
      </c>
      <c r="G22" s="43" t="s">
        <v>81</v>
      </c>
      <c r="H22" s="25"/>
      <c r="I22" s="52">
        <v>25.17</v>
      </c>
      <c r="J22" s="53" t="s">
        <v>82</v>
      </c>
    </row>
    <row r="23" spans="1:10" ht="21.75" customHeight="1">
      <c r="A23" s="34"/>
      <c r="B23" s="34"/>
      <c r="C23" s="34"/>
      <c r="D23" s="39"/>
      <c r="E23" s="34"/>
      <c r="F23" s="34" t="s">
        <v>55</v>
      </c>
      <c r="G23" s="43" t="s">
        <v>83</v>
      </c>
      <c r="H23" s="25"/>
      <c r="I23" s="52">
        <v>17.2</v>
      </c>
      <c r="J23" s="5"/>
    </row>
    <row r="24" spans="1:10" ht="21.75" customHeight="1">
      <c r="A24" s="34"/>
      <c r="B24" s="34"/>
      <c r="C24" s="34"/>
      <c r="D24" s="39"/>
      <c r="E24" s="34"/>
      <c r="F24" s="34" t="s">
        <v>61</v>
      </c>
      <c r="G24" s="43" t="s">
        <v>84</v>
      </c>
      <c r="H24" s="25"/>
      <c r="I24" s="52">
        <v>60.69</v>
      </c>
      <c r="J24" s="5"/>
    </row>
    <row r="25" spans="1:10" ht="21.75" customHeight="1">
      <c r="A25" s="34"/>
      <c r="B25" s="34"/>
      <c r="C25" s="34"/>
      <c r="D25" s="39"/>
      <c r="E25" s="34"/>
      <c r="F25" s="34" t="s">
        <v>85</v>
      </c>
      <c r="G25" s="43" t="s">
        <v>86</v>
      </c>
      <c r="H25" s="25"/>
      <c r="I25" s="52">
        <v>27.54</v>
      </c>
      <c r="J25" s="5"/>
    </row>
    <row r="26" spans="1:10" ht="21.75" customHeight="1">
      <c r="A26" s="34"/>
      <c r="B26" s="34"/>
      <c r="C26" s="34"/>
      <c r="D26" s="39"/>
      <c r="E26" s="34"/>
      <c r="F26" s="34" t="s">
        <v>87</v>
      </c>
      <c r="G26" s="43" t="s">
        <v>88</v>
      </c>
      <c r="H26" s="25"/>
      <c r="I26" s="52">
        <v>0.47</v>
      </c>
      <c r="J26" s="5"/>
    </row>
    <row r="27" spans="1:10" ht="21.75" customHeight="1">
      <c r="A27" s="33"/>
      <c r="B27" s="34" t="s">
        <v>67</v>
      </c>
      <c r="C27" s="35" t="s">
        <v>89</v>
      </c>
      <c r="D27" s="39">
        <v>104.06</v>
      </c>
      <c r="E27" s="5"/>
      <c r="F27" s="34" t="s">
        <v>67</v>
      </c>
      <c r="G27" s="43" t="s">
        <v>89</v>
      </c>
      <c r="H27" s="25"/>
      <c r="I27" s="52">
        <v>104.06</v>
      </c>
      <c r="J27" s="5"/>
    </row>
    <row r="28" spans="1:10" ht="21.75" customHeight="1">
      <c r="A28" s="34"/>
      <c r="B28" s="34" t="s">
        <v>57</v>
      </c>
      <c r="C28" s="35" t="s">
        <v>90</v>
      </c>
      <c r="D28" s="40">
        <v>3.16</v>
      </c>
      <c r="E28" s="5"/>
      <c r="F28" s="34" t="s">
        <v>66</v>
      </c>
      <c r="G28" s="43" t="s">
        <v>90</v>
      </c>
      <c r="H28" s="25"/>
      <c r="I28" s="52">
        <v>3.16</v>
      </c>
      <c r="J28" s="5"/>
    </row>
    <row r="29" spans="1:10" ht="21.75" customHeight="1">
      <c r="A29" s="34"/>
      <c r="B29" s="34" t="s">
        <v>50</v>
      </c>
      <c r="C29" s="34" t="s">
        <v>91</v>
      </c>
      <c r="D29" s="40">
        <v>16</v>
      </c>
      <c r="E29" s="5"/>
      <c r="F29" s="34" t="s">
        <v>92</v>
      </c>
      <c r="G29" s="43" t="s">
        <v>91</v>
      </c>
      <c r="H29" s="25"/>
      <c r="I29" s="52">
        <v>16</v>
      </c>
      <c r="J29" s="5"/>
    </row>
    <row r="30" spans="1:10" ht="21.75" customHeight="1">
      <c r="A30" s="34"/>
      <c r="B30" s="34" t="s">
        <v>52</v>
      </c>
      <c r="C30" s="34" t="s">
        <v>93</v>
      </c>
      <c r="D30" s="40">
        <v>8.71</v>
      </c>
      <c r="E30" s="5"/>
      <c r="F30" s="34" t="s">
        <v>94</v>
      </c>
      <c r="G30" s="43" t="s">
        <v>93</v>
      </c>
      <c r="H30" s="25"/>
      <c r="I30" s="52">
        <v>8.71</v>
      </c>
      <c r="J30" s="5"/>
    </row>
    <row r="31" spans="1:10" ht="21.75" customHeight="1">
      <c r="A31" s="34"/>
      <c r="B31" s="34" t="s">
        <v>78</v>
      </c>
      <c r="C31" s="35" t="s">
        <v>95</v>
      </c>
      <c r="D31" s="40">
        <v>14.44</v>
      </c>
      <c r="E31" s="5"/>
      <c r="F31" s="34" t="s">
        <v>96</v>
      </c>
      <c r="G31" s="43" t="s">
        <v>95</v>
      </c>
      <c r="H31" s="25"/>
      <c r="I31" s="52">
        <v>14.44</v>
      </c>
      <c r="J31" s="5"/>
    </row>
    <row r="32" spans="1:10" ht="21.75" customHeight="1">
      <c r="A32" s="33"/>
      <c r="B32" s="34" t="s">
        <v>55</v>
      </c>
      <c r="C32" s="35" t="s">
        <v>97</v>
      </c>
      <c r="D32" s="39">
        <v>44.37</v>
      </c>
      <c r="E32" s="5"/>
      <c r="F32" s="34" t="s">
        <v>98</v>
      </c>
      <c r="G32" s="43" t="s">
        <v>97</v>
      </c>
      <c r="H32" s="25"/>
      <c r="I32" s="52">
        <v>44.37</v>
      </c>
      <c r="J32" s="5"/>
    </row>
    <row r="33" spans="1:10" ht="21.75" customHeight="1">
      <c r="A33" s="33" t="s">
        <v>99</v>
      </c>
      <c r="B33" s="44"/>
      <c r="C33" s="35" t="s">
        <v>100</v>
      </c>
      <c r="D33" s="39"/>
      <c r="E33" s="5">
        <v>303</v>
      </c>
      <c r="F33" s="34"/>
      <c r="G33" s="35" t="s">
        <v>100</v>
      </c>
      <c r="H33" s="45"/>
      <c r="I33" s="51"/>
      <c r="J33" s="5"/>
    </row>
    <row r="34" spans="1:10" ht="21.75" customHeight="1">
      <c r="A34" s="44"/>
      <c r="B34" s="34" t="s">
        <v>47</v>
      </c>
      <c r="C34" s="34" t="s">
        <v>101</v>
      </c>
      <c r="D34" s="40">
        <v>70</v>
      </c>
      <c r="E34" s="44"/>
      <c r="F34" s="34" t="s">
        <v>102</v>
      </c>
      <c r="G34" s="35" t="s">
        <v>103</v>
      </c>
      <c r="H34" s="5">
        <v>60</v>
      </c>
      <c r="I34" s="51"/>
      <c r="J34" s="5"/>
    </row>
    <row r="35" spans="1:10" ht="21.75" customHeight="1">
      <c r="A35" s="44"/>
      <c r="B35" s="34"/>
      <c r="C35" s="34"/>
      <c r="D35" s="39"/>
      <c r="E35" s="44"/>
      <c r="F35" s="34" t="s">
        <v>80</v>
      </c>
      <c r="G35" s="35" t="s">
        <v>104</v>
      </c>
      <c r="H35" s="5">
        <v>10</v>
      </c>
      <c r="I35" s="51"/>
      <c r="J35" s="5"/>
    </row>
    <row r="36" spans="1:10" ht="21.75" customHeight="1">
      <c r="A36" s="33"/>
      <c r="B36" s="34" t="s">
        <v>76</v>
      </c>
      <c r="C36" s="35" t="s">
        <v>105</v>
      </c>
      <c r="D36" s="39">
        <v>4.7</v>
      </c>
      <c r="E36" s="5"/>
      <c r="F36" s="34" t="s">
        <v>50</v>
      </c>
      <c r="G36" s="35" t="s">
        <v>106</v>
      </c>
      <c r="H36" s="5">
        <v>4.7</v>
      </c>
      <c r="I36" s="51"/>
      <c r="J36" s="5"/>
    </row>
    <row r="37" spans="1:10" ht="28.5" customHeight="1">
      <c r="A37" s="33"/>
      <c r="B37" s="34" t="s">
        <v>67</v>
      </c>
      <c r="C37" s="35" t="s">
        <v>107</v>
      </c>
      <c r="D37" s="39">
        <v>34</v>
      </c>
      <c r="E37" s="5"/>
      <c r="F37" s="34" t="s">
        <v>67</v>
      </c>
      <c r="G37" s="35" t="s">
        <v>107</v>
      </c>
      <c r="H37" s="5">
        <v>34</v>
      </c>
      <c r="I37" s="51"/>
      <c r="J37" s="5"/>
    </row>
    <row r="38" spans="1:10" ht="21.75" customHeight="1">
      <c r="A38" s="25"/>
      <c r="B38" s="5" t="s">
        <v>7</v>
      </c>
      <c r="C38" s="5"/>
      <c r="D38" s="46">
        <f aca="true" t="shared" si="0" ref="D38:I38">SUM(D6:D37)</f>
        <v>2553.6</v>
      </c>
      <c r="E38" s="5"/>
      <c r="F38" s="5"/>
      <c r="G38" s="5"/>
      <c r="H38" s="5">
        <f t="shared" si="0"/>
        <v>2218.96</v>
      </c>
      <c r="I38" s="51">
        <f t="shared" si="0"/>
        <v>334.64</v>
      </c>
      <c r="J38" s="5"/>
    </row>
    <row r="39" ht="13.5">
      <c r="D39" s="47"/>
    </row>
    <row r="40" ht="13.5">
      <c r="D40" s="47"/>
    </row>
    <row r="41" ht="13.5">
      <c r="D41" s="47"/>
    </row>
  </sheetData>
  <sheetProtection/>
  <mergeCells count="37">
    <mergeCell ref="A1:J1"/>
    <mergeCell ref="A3:D3"/>
    <mergeCell ref="E3:I3"/>
    <mergeCell ref="A4:B4"/>
    <mergeCell ref="E4:F4"/>
    <mergeCell ref="B38:C38"/>
    <mergeCell ref="A7:A9"/>
    <mergeCell ref="A10:A14"/>
    <mergeCell ref="A16:A17"/>
    <mergeCell ref="A19:A26"/>
    <mergeCell ref="A34:A35"/>
    <mergeCell ref="B7:B9"/>
    <mergeCell ref="B10:B14"/>
    <mergeCell ref="B16:B17"/>
    <mergeCell ref="B19:B26"/>
    <mergeCell ref="B34:B35"/>
    <mergeCell ref="C4:C5"/>
    <mergeCell ref="C7:C9"/>
    <mergeCell ref="C10:C14"/>
    <mergeCell ref="C16:C17"/>
    <mergeCell ref="C19:C26"/>
    <mergeCell ref="C34:C35"/>
    <mergeCell ref="D4:D5"/>
    <mergeCell ref="D7:D9"/>
    <mergeCell ref="D10:D14"/>
    <mergeCell ref="D16:D17"/>
    <mergeCell ref="D19:D26"/>
    <mergeCell ref="D34:D35"/>
    <mergeCell ref="E7:E9"/>
    <mergeCell ref="E10:E14"/>
    <mergeCell ref="E16:E17"/>
    <mergeCell ref="E19:E26"/>
    <mergeCell ref="E34:E35"/>
    <mergeCell ref="G4:G5"/>
    <mergeCell ref="H4:H5"/>
    <mergeCell ref="I4:I5"/>
    <mergeCell ref="J3:J4"/>
  </mergeCells>
  <printOptions/>
  <pageMargins left="0.6986111111111111" right="0.6986111111111111" top="0.75" bottom="0.75" header="0.3" footer="0.3"/>
  <pageSetup fitToHeight="1" fitToWidth="1" horizontalDpi="200" verticalDpi="200" orientation="portrait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11" sqref="A11"/>
    </sheetView>
  </sheetViews>
  <sheetFormatPr defaultColWidth="9.00390625" defaultRowHeight="13.5"/>
  <cols>
    <col min="1" max="18" width="8.00390625" style="0" customWidth="1"/>
  </cols>
  <sheetData>
    <row r="1" spans="1:18" ht="30" customHeight="1">
      <c r="A1" s="10" t="s">
        <v>108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109</v>
      </c>
      <c r="B3" s="23"/>
      <c r="C3" s="23"/>
      <c r="D3" s="23"/>
      <c r="E3" s="23"/>
      <c r="F3" s="23"/>
      <c r="G3" s="23" t="s">
        <v>110</v>
      </c>
      <c r="H3" s="23"/>
      <c r="I3" s="23"/>
      <c r="J3" s="23"/>
      <c r="K3" s="23"/>
      <c r="L3" s="23"/>
      <c r="M3" s="23" t="s">
        <v>111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112</v>
      </c>
      <c r="C4" s="7" t="s">
        <v>113</v>
      </c>
      <c r="D4" s="7"/>
      <c r="E4" s="7"/>
      <c r="F4" s="5" t="s">
        <v>95</v>
      </c>
      <c r="G4" s="7" t="s">
        <v>7</v>
      </c>
      <c r="H4" s="5" t="s">
        <v>112</v>
      </c>
      <c r="I4" s="7" t="s">
        <v>113</v>
      </c>
      <c r="J4" s="7"/>
      <c r="K4" s="7"/>
      <c r="L4" s="5" t="s">
        <v>95</v>
      </c>
      <c r="M4" s="7" t="s">
        <v>7</v>
      </c>
      <c r="N4" s="5" t="s">
        <v>112</v>
      </c>
      <c r="O4" s="7" t="s">
        <v>113</v>
      </c>
      <c r="P4" s="7"/>
      <c r="Q4" s="7"/>
      <c r="R4" s="5" t="s">
        <v>95</v>
      </c>
    </row>
    <row r="5" spans="1:18" ht="52.5" customHeight="1">
      <c r="A5" s="7"/>
      <c r="B5" s="5"/>
      <c r="C5" s="5" t="s">
        <v>30</v>
      </c>
      <c r="D5" s="5" t="s">
        <v>114</v>
      </c>
      <c r="E5" s="5" t="s">
        <v>115</v>
      </c>
      <c r="F5" s="5"/>
      <c r="G5" s="7"/>
      <c r="H5" s="5"/>
      <c r="I5" s="5" t="s">
        <v>30</v>
      </c>
      <c r="J5" s="5" t="s">
        <v>114</v>
      </c>
      <c r="K5" s="5" t="s">
        <v>115</v>
      </c>
      <c r="L5" s="5"/>
      <c r="M5" s="7"/>
      <c r="N5" s="5"/>
      <c r="O5" s="5" t="s">
        <v>30</v>
      </c>
      <c r="P5" s="5" t="s">
        <v>114</v>
      </c>
      <c r="Q5" s="5" t="s">
        <v>115</v>
      </c>
      <c r="R5" s="5"/>
    </row>
    <row r="6" spans="1:18" ht="43.5" customHeight="1">
      <c r="A6" s="24">
        <v>58.81</v>
      </c>
      <c r="B6" s="24">
        <v>0</v>
      </c>
      <c r="C6" s="24">
        <v>44.37</v>
      </c>
      <c r="D6" s="24">
        <v>0</v>
      </c>
      <c r="E6" s="24">
        <v>44.37</v>
      </c>
      <c r="F6" s="24">
        <v>14.44</v>
      </c>
      <c r="G6" s="6">
        <v>123.97</v>
      </c>
      <c r="H6" s="6">
        <v>23.47</v>
      </c>
      <c r="I6" s="6">
        <v>98.49</v>
      </c>
      <c r="J6" s="24">
        <v>0</v>
      </c>
      <c r="K6" s="6">
        <v>98.49</v>
      </c>
      <c r="L6" s="6">
        <v>2.01</v>
      </c>
      <c r="M6" s="24">
        <v>58.81</v>
      </c>
      <c r="N6" s="24">
        <v>0</v>
      </c>
      <c r="O6" s="24">
        <v>44.37</v>
      </c>
      <c r="P6" s="24">
        <v>0</v>
      </c>
      <c r="Q6" s="24">
        <v>44.37</v>
      </c>
      <c r="R6" s="24">
        <v>14.44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9.5">
      <c r="A11" s="26" t="s">
        <v>116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9.5">
      <c r="A12" s="13" t="s">
        <v>117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21" sqref="A21:F21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0" t="s">
        <v>118</v>
      </c>
      <c r="B1" s="10"/>
      <c r="C1" s="10"/>
      <c r="D1" s="10"/>
      <c r="E1" s="10"/>
      <c r="F1" s="10"/>
    </row>
    <row r="2" spans="1:6" ht="21" customHeight="1">
      <c r="A2" s="19" t="s">
        <v>119</v>
      </c>
      <c r="E2" s="4" t="s">
        <v>2</v>
      </c>
      <c r="F2" s="4"/>
    </row>
    <row r="3" spans="1:6" ht="40.5" customHeight="1">
      <c r="A3" s="20" t="s">
        <v>28</v>
      </c>
      <c r="B3" s="20" t="s">
        <v>120</v>
      </c>
      <c r="C3" s="20" t="s">
        <v>121</v>
      </c>
      <c r="D3" s="20" t="s">
        <v>122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9.5">
      <c r="A21" s="13" t="s">
        <v>116</v>
      </c>
      <c r="B21" s="13"/>
      <c r="C21" s="13"/>
      <c r="D21" s="13"/>
      <c r="E21" s="13"/>
      <c r="F21" s="13"/>
    </row>
    <row r="22" spans="1:6" ht="19.5">
      <c r="A22" s="13" t="s">
        <v>123</v>
      </c>
      <c r="B22" s="13"/>
      <c r="C22" s="13"/>
      <c r="D22" s="13"/>
      <c r="E22" s="13"/>
      <c r="F22" s="13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F22" sqref="F22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10" t="s">
        <v>124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8" t="s">
        <v>125</v>
      </c>
      <c r="B5" s="5">
        <v>7928.82</v>
      </c>
      <c r="C5" s="18" t="s">
        <v>126</v>
      </c>
      <c r="D5" s="5">
        <v>7928.82</v>
      </c>
    </row>
    <row r="6" spans="1:4" ht="27.75" customHeight="1">
      <c r="A6" s="18" t="s">
        <v>127</v>
      </c>
      <c r="B6" s="5"/>
      <c r="C6" s="18" t="s">
        <v>128</v>
      </c>
      <c r="D6" s="5"/>
    </row>
    <row r="7" spans="1:4" ht="27.75" customHeight="1">
      <c r="A7" s="18" t="s">
        <v>129</v>
      </c>
      <c r="B7" s="5"/>
      <c r="C7" s="18" t="s">
        <v>130</v>
      </c>
      <c r="D7" s="5"/>
    </row>
    <row r="8" spans="1:4" ht="27.75" customHeight="1">
      <c r="A8" s="18" t="s">
        <v>131</v>
      </c>
      <c r="B8" s="5"/>
      <c r="C8" s="18" t="s">
        <v>132</v>
      </c>
      <c r="D8" s="5"/>
    </row>
    <row r="9" spans="1:4" ht="27.75" customHeight="1">
      <c r="A9" s="18" t="s">
        <v>133</v>
      </c>
      <c r="B9" s="5"/>
      <c r="C9" s="18" t="s">
        <v>134</v>
      </c>
      <c r="D9" s="5"/>
    </row>
    <row r="10" spans="1:4" ht="27.75" customHeight="1">
      <c r="A10" s="5"/>
      <c r="B10" s="5"/>
      <c r="C10" s="18" t="s">
        <v>135</v>
      </c>
      <c r="D10" s="5"/>
    </row>
    <row r="11" spans="1:4" ht="27.75" customHeight="1">
      <c r="A11" s="5"/>
      <c r="B11" s="5"/>
      <c r="C11" s="18"/>
      <c r="D11" s="5"/>
    </row>
    <row r="12" spans="1:4" ht="27.75" customHeight="1">
      <c r="A12" s="5"/>
      <c r="B12" s="5"/>
      <c r="C12" s="18"/>
      <c r="D12" s="5"/>
    </row>
    <row r="13" spans="1:4" ht="27.75" customHeight="1">
      <c r="A13" s="5" t="s">
        <v>136</v>
      </c>
      <c r="B13" s="5">
        <v>7928.82</v>
      </c>
      <c r="C13" s="5" t="s">
        <v>137</v>
      </c>
      <c r="D13" s="5">
        <v>7928.82</v>
      </c>
    </row>
    <row r="14" spans="1:4" ht="27.75" customHeight="1">
      <c r="A14" s="18" t="s">
        <v>138</v>
      </c>
      <c r="B14" s="5"/>
      <c r="C14" s="5"/>
      <c r="D14" s="5"/>
    </row>
    <row r="15" spans="1:4" ht="27.75" customHeight="1">
      <c r="A15" s="18" t="s">
        <v>139</v>
      </c>
      <c r="B15" s="18"/>
      <c r="C15" s="18" t="s">
        <v>140</v>
      </c>
      <c r="D15" s="5"/>
    </row>
    <row r="16" spans="1:4" ht="27.75" customHeight="1">
      <c r="A16" s="5"/>
      <c r="B16" s="5"/>
      <c r="C16" s="5"/>
      <c r="D16" s="5"/>
    </row>
    <row r="17" spans="1:4" ht="27.75" customHeight="1">
      <c r="A17" s="5" t="s">
        <v>21</v>
      </c>
      <c r="B17" s="5">
        <v>7928.82</v>
      </c>
      <c r="C17" s="5" t="s">
        <v>22</v>
      </c>
      <c r="D17" s="5">
        <v>7928.82</v>
      </c>
    </row>
  </sheetData>
  <sheetProtection/>
  <mergeCells count="3">
    <mergeCell ref="A1:D1"/>
    <mergeCell ref="A3:B3"/>
    <mergeCell ref="C3:D3"/>
  </mergeCells>
  <printOptions/>
  <pageMargins left="1.1020833333333333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K13" sqref="K13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10" t="s">
        <v>141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142</v>
      </c>
      <c r="K2" s="14" t="s">
        <v>2</v>
      </c>
      <c r="L2" s="14"/>
    </row>
    <row r="3" spans="1:12" ht="41.25" customHeight="1">
      <c r="A3" s="5" t="s">
        <v>143</v>
      </c>
      <c r="B3" s="5"/>
      <c r="C3" s="5" t="s">
        <v>7</v>
      </c>
      <c r="D3" s="5" t="s">
        <v>139</v>
      </c>
      <c r="E3" s="5" t="s">
        <v>144</v>
      </c>
      <c r="F3" s="5" t="s">
        <v>145</v>
      </c>
      <c r="G3" s="5" t="s">
        <v>146</v>
      </c>
      <c r="H3" s="5" t="s">
        <v>147</v>
      </c>
      <c r="I3" s="5" t="s">
        <v>148</v>
      </c>
      <c r="J3" s="5" t="s">
        <v>149</v>
      </c>
      <c r="K3" s="5" t="s">
        <v>150</v>
      </c>
      <c r="L3" s="5" t="s">
        <v>138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36" customHeight="1">
      <c r="A5" s="8">
        <v>2080505</v>
      </c>
      <c r="B5" s="9" t="s">
        <v>33</v>
      </c>
      <c r="C5" s="5">
        <v>270.24</v>
      </c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>
      <c r="A6" s="8">
        <v>2160501</v>
      </c>
      <c r="B6" s="9" t="s">
        <v>34</v>
      </c>
      <c r="C6" s="5">
        <v>2283.36</v>
      </c>
      <c r="D6" s="6"/>
      <c r="E6" s="6"/>
      <c r="F6" s="6"/>
      <c r="G6" s="6"/>
      <c r="H6" s="6"/>
      <c r="I6" s="6"/>
      <c r="J6" s="6"/>
      <c r="K6" s="6"/>
      <c r="L6" s="6"/>
    </row>
    <row r="7" spans="1:12" ht="42" customHeight="1">
      <c r="A7" s="8">
        <v>2160502</v>
      </c>
      <c r="B7" s="9" t="s">
        <v>35</v>
      </c>
      <c r="C7" s="5">
        <v>375.22</v>
      </c>
      <c r="D7" s="6"/>
      <c r="E7" s="6"/>
      <c r="F7" s="6"/>
      <c r="G7" s="6"/>
      <c r="H7" s="6"/>
      <c r="I7" s="6"/>
      <c r="J7" s="6"/>
      <c r="K7" s="6"/>
      <c r="L7" s="6"/>
    </row>
    <row r="8" spans="1:12" ht="27.75" customHeight="1">
      <c r="A8" s="8">
        <v>2160504</v>
      </c>
      <c r="B8" s="9" t="s">
        <v>36</v>
      </c>
      <c r="C8" s="5">
        <v>5000</v>
      </c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/>
      <c r="B9" s="7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151</v>
      </c>
      <c r="B14" s="7"/>
      <c r="C14" s="6">
        <f>SUM(C5:C13)</f>
        <v>7928.820000000001</v>
      </c>
      <c r="D14" s="6"/>
      <c r="E14" s="6"/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116</v>
      </c>
      <c r="B15" s="12"/>
      <c r="C15" s="12"/>
      <c r="D15" s="12"/>
      <c r="E15" s="12"/>
      <c r="F15" s="12"/>
    </row>
    <row r="16" spans="1:6" ht="27.75" customHeight="1">
      <c r="A16" s="13" t="s">
        <v>152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083333333333334" right="0.7083333333333334" top="0.5506944444444445" bottom="0.5506944444444445" header="0.3145833333333333" footer="0.314583333333333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M22" sqref="M22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153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143</v>
      </c>
      <c r="B3" s="5"/>
      <c r="C3" s="5" t="s">
        <v>7</v>
      </c>
      <c r="D3" s="5" t="s">
        <v>31</v>
      </c>
      <c r="E3" s="5" t="s">
        <v>32</v>
      </c>
      <c r="F3" s="5" t="s">
        <v>154</v>
      </c>
      <c r="G3" s="5" t="s">
        <v>155</v>
      </c>
      <c r="H3" s="5" t="s">
        <v>156</v>
      </c>
    </row>
    <row r="4" spans="1:8" ht="30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2080505</v>
      </c>
      <c r="B5" s="9" t="s">
        <v>33</v>
      </c>
      <c r="C5" s="5">
        <v>270.24</v>
      </c>
      <c r="D5" s="5">
        <v>270.24</v>
      </c>
      <c r="E5" s="5">
        <v>0</v>
      </c>
      <c r="F5" s="6"/>
      <c r="G5" s="6"/>
      <c r="H5" s="6"/>
    </row>
    <row r="6" spans="1:8" ht="23.25" customHeight="1">
      <c r="A6" s="8">
        <v>2160501</v>
      </c>
      <c r="B6" s="9" t="s">
        <v>34</v>
      </c>
      <c r="C6" s="5">
        <v>2283.36</v>
      </c>
      <c r="D6" s="5">
        <v>2283.36</v>
      </c>
      <c r="E6" s="5">
        <v>0</v>
      </c>
      <c r="F6" s="6"/>
      <c r="G6" s="6"/>
      <c r="H6" s="6"/>
    </row>
    <row r="7" spans="1:8" ht="23.25" customHeight="1">
      <c r="A7" s="8">
        <v>2160502</v>
      </c>
      <c r="B7" s="9" t="s">
        <v>35</v>
      </c>
      <c r="C7" s="5">
        <v>375.22</v>
      </c>
      <c r="D7" s="5">
        <v>0</v>
      </c>
      <c r="E7" s="5">
        <v>375.22</v>
      </c>
      <c r="F7" s="6"/>
      <c r="G7" s="6"/>
      <c r="H7" s="6"/>
    </row>
    <row r="8" spans="1:8" ht="23.25" customHeight="1">
      <c r="A8" s="8">
        <v>2160504</v>
      </c>
      <c r="B8" s="9" t="s">
        <v>36</v>
      </c>
      <c r="C8" s="5">
        <v>5000</v>
      </c>
      <c r="D8" s="5">
        <v>0</v>
      </c>
      <c r="E8" s="5">
        <v>5000</v>
      </c>
      <c r="F8" s="6"/>
      <c r="G8" s="6"/>
      <c r="H8" s="6"/>
    </row>
    <row r="9" spans="1:8" ht="23.25" customHeight="1">
      <c r="A9" s="7"/>
      <c r="B9" s="7"/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151</v>
      </c>
      <c r="B17" s="7"/>
      <c r="C17" s="6">
        <f>SUM(C5:C16)</f>
        <v>7928.820000000001</v>
      </c>
      <c r="D17" s="6">
        <f>SUM(D5:D16)</f>
        <v>2553.6000000000004</v>
      </c>
      <c r="E17" s="6">
        <f>SUM(E5:E16)</f>
        <v>5375.22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木子先生</cp:lastModifiedBy>
  <dcterms:created xsi:type="dcterms:W3CDTF">2006-09-13T11:21:51Z</dcterms:created>
  <dcterms:modified xsi:type="dcterms:W3CDTF">2020-07-02T02:00:15Z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